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2021'!$A$1:$H$42</definedName>
    <definedName name="_xlnm.Print_Area" localSheetId="7">'Agosto 2021'!$A$1:$H$43</definedName>
    <definedName name="_xlnm.Print_Area" localSheetId="11">'Dezembro 2021'!$A$1:$H$43</definedName>
    <definedName name="_xlnm.Print_Area" localSheetId="1">'Fevereiro 2021'!$A$1:$H$40</definedName>
    <definedName name="_xlnm.Print_Area" localSheetId="0">'Janeiro 2021'!$A$1:$H$43</definedName>
    <definedName name="_xlnm.Print_Area" localSheetId="6">'Julho 2021'!$A$1:$H$43</definedName>
    <definedName name="_xlnm.Print_Area" localSheetId="5">'Junho 2021'!$A$1:$H$42</definedName>
    <definedName name="_xlnm.Print_Area" localSheetId="4">'Maio 2021'!$A$1:$H$43</definedName>
    <definedName name="_xlnm.Print_Area" localSheetId="2">'Março 2021'!$A$1:$H$43</definedName>
    <definedName name="_xlnm.Print_Area" localSheetId="10">'Novembro 2021'!$A$1:$H$42</definedName>
    <definedName name="_xlnm.Print_Area" localSheetId="9">'Outubro 2021'!$A$1:$H$43</definedName>
    <definedName name="_xlnm.Print_Area" localSheetId="8">'Setembro 2021'!$A$1:$H$42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<sst xmlns="http://schemas.openxmlformats.org/spreadsheetml/2006/main" count="257" uniqueCount="47">
  <si>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</si>
  <si>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</si>
  <si>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</si>
  <si>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</si>
  <si>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</si>
  <si>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</si>
  <si>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</si>
  <si>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</si>
  <si>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</si>
  <si>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</si>
  <si>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</si>
  <si>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Administração responsável: _________________________________________________________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</si>
  <si>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</si>
  <si>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</si>
  <si>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</si>
  <si>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</si>
  <si>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</si>
  <si>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</si>
  <si>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</si>
  <si>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</si>
  <si>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</si>
  <si>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</si>
  <si>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</si>
  <si>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t>P. FACULTATIVO</t>
  </si>
  <si>
    <t>FERIADO MUNICIPAL | PADROEIRA NSA. SRA. DO ROSÁRIO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</si>
  <si>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</si>
  <si>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</si>
  <si>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</si>
  <si>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</si>
  <si>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CONSCIÊNCIA NEGRA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</si>
  <si>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</si>
  <si>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</si>
  <si>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</si>
  <si>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</si>
  <si>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</si>
  <si>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</si>
  <si>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NACIONAL | PAIXÃO DE CRISTO</t>
  </si>
  <si>
    <t>P. FACULTATIVO | QUINTA-FEIRA SANTA</t>
  </si>
  <si>
    <t>FERIADO MUNICIPAL | EMANCIPAÇÃO DE EMBU DAS ARTES</t>
  </si>
  <si>
    <t>FERIADO NACIONAL | CONFRATERNIZAÇÃO UNIVERSAL</t>
  </si>
  <si>
    <r>
      <t>Expediente:</t>
    </r>
    <r>
      <rPr>
        <sz val="9"/>
        <color theme="1"/>
        <rFont val="Calibri"/>
        <family val="2"/>
        <scheme val="minor"/>
      </rPr>
      <t xml:space="preserve"> 8:30 às 16:00, conforme Ato da Presidência n. 09/2020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</si>
  <si>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</t>
    </r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</si>
  <si>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</si>
  <si>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r>
      <t>Matrícula:</t>
    </r>
    <r>
      <rPr>
        <sz val="9"/>
        <color theme="1"/>
        <rFont val="Calibri"/>
        <family val="2"/>
        <scheme val="minor"/>
      </rPr>
      <t xml:space="preserve"> XXXX</t>
    </r>
  </si>
  <si>
    <r>
      <t>Setor:</t>
    </r>
    <r>
      <rPr>
        <sz val="9"/>
        <color theme="1"/>
        <rFont val="Calibri"/>
        <family val="2"/>
        <scheme val="minor"/>
      </rPr>
      <t xml:space="preserve"> Contabilidade</t>
    </r>
  </si>
  <si>
    <t>Banco de horas: __________________________</t>
  </si>
  <si>
    <r>
      <t>Cargo:</t>
    </r>
    <r>
      <rPr>
        <sz val="9"/>
        <color theme="1"/>
        <rFont val="Calibri"/>
        <family val="2"/>
        <scheme val="minor"/>
      </rPr>
      <t xml:space="preserve"> Oficial Administrativo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</si>
</sst>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tabSelected="1" view="pageLayout" zoomScaleNormal="100" workbookViewId="0">
      <selection activeCell="A4" sqref="A4:H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10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40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9">
        <v>44197</v>
      </c>
      <c r="B11" s="10" t="str">
        <f>TEXT(A11,"Dddd")</f>
        <v>sexta-feira</v>
      </c>
      <c r="C11" s="36" t="s">
        <v>39</v>
      </c>
      <c r="D11" s="36"/>
      <c r="E11" s="36"/>
      <c r="F11" s="36"/>
      <c r="G11" s="14"/>
      <c r="H11" s="14"/>
    </row>
    <row r="12" spans="1:8" s="1" customFormat="1" ht="15.75" x14ac:dyDescent="0.25">
      <c r="A12" s="15">
        <v>44198</v>
      </c>
      <c r="B12" s="16" t="str">
        <f t="shared" ref="B12:B41" si="0">TEXT(A12,"dddd")</f>
        <v>sábado</v>
      </c>
      <c r="C12" s="27"/>
      <c r="D12" s="27"/>
      <c r="E12" s="27"/>
      <c r="F12" s="27"/>
      <c r="G12" s="17"/>
      <c r="H12" s="17"/>
    </row>
    <row r="13" spans="1:8" s="1" customFormat="1" ht="15.75" x14ac:dyDescent="0.25">
      <c r="A13" s="15">
        <v>44199</v>
      </c>
      <c r="B13" s="16" t="str">
        <f t="shared" si="0"/>
        <v>domingo</v>
      </c>
      <c r="C13" s="26"/>
      <c r="D13" s="26"/>
      <c r="E13" s="26"/>
      <c r="F13" s="26"/>
      <c r="G13" s="17"/>
      <c r="H13" s="17"/>
    </row>
    <row r="14" spans="1:8" s="1" customFormat="1" ht="15.75" x14ac:dyDescent="0.25">
      <c r="A14" s="11">
        <v>44200</v>
      </c>
      <c r="B14" s="12" t="str">
        <f t="shared" si="0"/>
        <v>segunda-feira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44201</v>
      </c>
      <c r="B15" s="12" t="str">
        <f t="shared" si="0"/>
        <v>terça-feira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44202</v>
      </c>
      <c r="B16" s="12" t="str">
        <f t="shared" si="0"/>
        <v>quarta-feira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44203</v>
      </c>
      <c r="B17" s="12" t="str">
        <f t="shared" si="0"/>
        <v>quinta-feira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44204</v>
      </c>
      <c r="B18" s="12" t="str">
        <f t="shared" si="0"/>
        <v>sexta-feira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5">
        <v>44205</v>
      </c>
      <c r="B19" s="16" t="str">
        <f t="shared" si="0"/>
        <v>sábado</v>
      </c>
      <c r="C19" s="27"/>
      <c r="D19" s="27"/>
      <c r="E19" s="27"/>
      <c r="F19" s="27"/>
      <c r="G19" s="17"/>
      <c r="H19" s="17"/>
    </row>
    <row r="20" spans="1:8" s="1" customFormat="1" ht="15.75" x14ac:dyDescent="0.25">
      <c r="A20" s="15">
        <v>44206</v>
      </c>
      <c r="B20" s="16" t="str">
        <f t="shared" si="0"/>
        <v>domingo</v>
      </c>
      <c r="C20" s="28"/>
      <c r="D20" s="28"/>
      <c r="E20" s="28"/>
      <c r="F20" s="28"/>
      <c r="G20" s="17"/>
      <c r="H20" s="17"/>
    </row>
    <row r="21" spans="1:8" s="1" customFormat="1" ht="15.75" x14ac:dyDescent="0.25">
      <c r="A21" s="11">
        <v>44207</v>
      </c>
      <c r="B21" s="12" t="str">
        <f t="shared" si="0"/>
        <v>segunda-feira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44208</v>
      </c>
      <c r="B22" s="12" t="str">
        <f t="shared" si="0"/>
        <v>terça-feira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44209</v>
      </c>
      <c r="B23" s="12" t="str">
        <f t="shared" si="0"/>
        <v>quarta-feira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44210</v>
      </c>
      <c r="B24" s="12" t="str">
        <f t="shared" si="0"/>
        <v>quinta-feira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44211</v>
      </c>
      <c r="B25" s="12" t="str">
        <f t="shared" si="0"/>
        <v>sexta-feira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5">
        <v>44212</v>
      </c>
      <c r="B26" s="16" t="str">
        <f t="shared" si="0"/>
        <v>sábado</v>
      </c>
      <c r="C26" s="27"/>
      <c r="D26" s="27"/>
      <c r="E26" s="27"/>
      <c r="F26" s="27"/>
      <c r="G26" s="17"/>
      <c r="H26" s="17"/>
    </row>
    <row r="27" spans="1:8" s="1" customFormat="1" ht="15.75" x14ac:dyDescent="0.25">
      <c r="A27" s="15">
        <v>44213</v>
      </c>
      <c r="B27" s="16" t="str">
        <f t="shared" si="0"/>
        <v>domingo</v>
      </c>
      <c r="C27" s="26"/>
      <c r="D27" s="26"/>
      <c r="E27" s="26"/>
      <c r="F27" s="26"/>
      <c r="G27" s="17"/>
      <c r="H27" s="17"/>
    </row>
    <row r="28" spans="1:8" s="1" customFormat="1" ht="15.75" x14ac:dyDescent="0.25">
      <c r="A28" s="11">
        <v>44214</v>
      </c>
      <c r="B28" s="12" t="str">
        <f t="shared" si="0"/>
        <v>segunda-feira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44215</v>
      </c>
      <c r="B29" s="12" t="str">
        <f t="shared" si="0"/>
        <v>terça-feira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44216</v>
      </c>
      <c r="B30" s="12" t="str">
        <f t="shared" si="0"/>
        <v>quarta-feira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11">
        <v>44217</v>
      </c>
      <c r="B31" s="12" t="str">
        <f t="shared" si="0"/>
        <v>quinta-feira</v>
      </c>
      <c r="C31" s="19"/>
      <c r="D31" s="19"/>
      <c r="E31" s="19"/>
      <c r="F31" s="19"/>
      <c r="G31" s="14"/>
      <c r="H31" s="14"/>
    </row>
    <row r="32" spans="1:8" s="1" customFormat="1" ht="15.75" x14ac:dyDescent="0.25">
      <c r="A32" s="11">
        <v>44218</v>
      </c>
      <c r="B32" s="12" t="str">
        <f t="shared" si="0"/>
        <v>sexta-feira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5">
        <v>44219</v>
      </c>
      <c r="B33" s="16" t="str">
        <f t="shared" si="0"/>
        <v>sábado</v>
      </c>
      <c r="C33" s="27"/>
      <c r="D33" s="27"/>
      <c r="E33" s="27"/>
      <c r="F33" s="27"/>
      <c r="G33" s="17"/>
      <c r="H33" s="17"/>
    </row>
    <row r="34" spans="1:8" s="1" customFormat="1" ht="15.75" x14ac:dyDescent="0.25">
      <c r="A34" s="15">
        <v>44220</v>
      </c>
      <c r="B34" s="16" t="str">
        <f t="shared" si="0"/>
        <v>domingo</v>
      </c>
      <c r="C34" s="26"/>
      <c r="D34" s="26"/>
      <c r="E34" s="26"/>
      <c r="F34" s="26"/>
      <c r="G34" s="17"/>
      <c r="H34" s="17"/>
    </row>
    <row r="35" spans="1:8" s="1" customFormat="1" ht="15.75" x14ac:dyDescent="0.25">
      <c r="A35" s="11">
        <v>44221</v>
      </c>
      <c r="B35" s="12" t="str">
        <f t="shared" si="0"/>
        <v>segunda-feira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44222</v>
      </c>
      <c r="B36" s="12" t="str">
        <f t="shared" si="0"/>
        <v>terça-feira</v>
      </c>
      <c r="C36" s="22"/>
      <c r="D36" s="19"/>
      <c r="E36" s="19"/>
      <c r="F36" s="22"/>
      <c r="G36" s="14"/>
      <c r="H36" s="14"/>
    </row>
    <row r="37" spans="1:8" s="1" customFormat="1" ht="15.75" x14ac:dyDescent="0.25">
      <c r="A37" s="11">
        <v>44223</v>
      </c>
      <c r="B37" s="12" t="str">
        <f t="shared" si="0"/>
        <v>quarta-feira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44224</v>
      </c>
      <c r="B38" s="12" t="str">
        <f t="shared" si="0"/>
        <v>quinta-feira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44225</v>
      </c>
      <c r="B39" s="12" t="str">
        <f t="shared" si="0"/>
        <v>sexta-feira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5">
        <v>44226</v>
      </c>
      <c r="B40" s="16" t="str">
        <f t="shared" si="0"/>
        <v>sábado</v>
      </c>
      <c r="C40" s="27"/>
      <c r="D40" s="27"/>
      <c r="E40" s="27"/>
      <c r="F40" s="27"/>
      <c r="G40" s="17"/>
      <c r="H40" s="17"/>
    </row>
    <row r="41" spans="1:8" s="1" customFormat="1" ht="15.75" x14ac:dyDescent="0.25">
      <c r="A41" s="15">
        <v>44227</v>
      </c>
      <c r="B41" s="16" t="str">
        <f t="shared" si="0"/>
        <v>domingo</v>
      </c>
      <c r="C41" s="26"/>
      <c r="D41" s="26"/>
      <c r="E41" s="26"/>
      <c r="F41" s="26"/>
      <c r="G41" s="17"/>
      <c r="H41" s="17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3">
    <mergeCell ref="C41:F41"/>
    <mergeCell ref="F6:H6"/>
    <mergeCell ref="A7:E7"/>
    <mergeCell ref="F7:H7"/>
    <mergeCell ref="C26:F26"/>
    <mergeCell ref="C27:F27"/>
    <mergeCell ref="A42:H43"/>
    <mergeCell ref="D9:E9"/>
    <mergeCell ref="A1:H1"/>
    <mergeCell ref="A2:H2"/>
    <mergeCell ref="A3:H3"/>
    <mergeCell ref="A4:H4"/>
    <mergeCell ref="A8:H8"/>
    <mergeCell ref="A5:H5"/>
    <mergeCell ref="C11:F11"/>
    <mergeCell ref="C12:F12"/>
    <mergeCell ref="C33:F33"/>
    <mergeCell ref="C34:F34"/>
    <mergeCell ref="C40:F40"/>
    <mergeCell ref="A6:D6"/>
    <mergeCell ref="C13:F13"/>
    <mergeCell ref="C19:F19"/>
    <mergeCell ref="C20:F20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20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44470</v>
      </c>
      <c r="B11" s="12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5">
        <v>44471</v>
      </c>
      <c r="B12" s="16" t="str">
        <f t="shared" ref="B12:B41" si="0">TEXT(A12,"dddd")</f>
        <v>sábado</v>
      </c>
      <c r="C12" s="27"/>
      <c r="D12" s="27"/>
      <c r="E12" s="27"/>
      <c r="F12" s="27"/>
      <c r="G12" s="18"/>
      <c r="H12" s="18"/>
    </row>
    <row r="13" spans="1:8" s="1" customFormat="1" ht="15.75" x14ac:dyDescent="0.25">
      <c r="A13" s="15">
        <v>44472</v>
      </c>
      <c r="B13" s="16" t="str">
        <f t="shared" si="0"/>
        <v>domingo</v>
      </c>
      <c r="C13" s="26"/>
      <c r="D13" s="26"/>
      <c r="E13" s="26"/>
      <c r="F13" s="26"/>
      <c r="G13" s="18"/>
      <c r="H13" s="18"/>
    </row>
    <row r="14" spans="1:8" s="1" customFormat="1" ht="15.75" x14ac:dyDescent="0.25">
      <c r="A14" s="11">
        <v>44473</v>
      </c>
      <c r="B14" s="12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44474</v>
      </c>
      <c r="B15" s="12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44475</v>
      </c>
      <c r="B16" s="12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9">
        <v>44476</v>
      </c>
      <c r="B17" s="10" t="str">
        <f t="shared" si="0"/>
        <v>quinta-feira</v>
      </c>
      <c r="C17" s="36" t="s">
        <v>24</v>
      </c>
      <c r="D17" s="36"/>
      <c r="E17" s="36"/>
      <c r="F17" s="36"/>
      <c r="G17" s="19"/>
      <c r="H17" s="19"/>
    </row>
    <row r="18" spans="1:8" s="1" customFormat="1" ht="15.75" x14ac:dyDescent="0.25">
      <c r="A18" s="11">
        <v>44477</v>
      </c>
      <c r="B18" s="12" t="str">
        <f t="shared" si="0"/>
        <v>sexta-feira</v>
      </c>
      <c r="C18" s="37" t="s">
        <v>23</v>
      </c>
      <c r="D18" s="37"/>
      <c r="E18" s="37"/>
      <c r="F18" s="37"/>
      <c r="G18" s="19"/>
      <c r="H18" s="19"/>
    </row>
    <row r="19" spans="1:8" s="1" customFormat="1" ht="15.75" x14ac:dyDescent="0.25">
      <c r="A19" s="15">
        <v>44478</v>
      </c>
      <c r="B19" s="16" t="str">
        <f t="shared" si="0"/>
        <v>sábado</v>
      </c>
      <c r="C19" s="27"/>
      <c r="D19" s="27"/>
      <c r="E19" s="27"/>
      <c r="F19" s="27"/>
      <c r="G19" s="18"/>
      <c r="H19" s="18"/>
    </row>
    <row r="20" spans="1:8" s="1" customFormat="1" ht="15.75" x14ac:dyDescent="0.25">
      <c r="A20" s="15">
        <v>44479</v>
      </c>
      <c r="B20" s="16" t="str">
        <f t="shared" si="0"/>
        <v>domingo</v>
      </c>
      <c r="C20" s="26"/>
      <c r="D20" s="26"/>
      <c r="E20" s="26"/>
      <c r="F20" s="26"/>
      <c r="G20" s="18"/>
      <c r="H20" s="18"/>
    </row>
    <row r="21" spans="1:8" s="1" customFormat="1" ht="15.75" customHeight="1" x14ac:dyDescent="0.25">
      <c r="A21" s="11">
        <v>44480</v>
      </c>
      <c r="B21" s="12" t="str">
        <f t="shared" si="0"/>
        <v>segunda-feira</v>
      </c>
      <c r="C21" s="37" t="s">
        <v>23</v>
      </c>
      <c r="D21" s="37"/>
      <c r="E21" s="37"/>
      <c r="F21" s="37"/>
      <c r="G21" s="19"/>
      <c r="H21" s="19"/>
    </row>
    <row r="22" spans="1:8" s="1" customFormat="1" ht="15.75" x14ac:dyDescent="0.25">
      <c r="A22" s="9">
        <v>44481</v>
      </c>
      <c r="B22" s="10" t="str">
        <f t="shared" si="0"/>
        <v>terça-feira</v>
      </c>
      <c r="C22" s="36" t="s">
        <v>25</v>
      </c>
      <c r="D22" s="36"/>
      <c r="E22" s="36"/>
      <c r="F22" s="36"/>
      <c r="G22" s="19"/>
      <c r="H22" s="19"/>
    </row>
    <row r="23" spans="1:8" s="1" customFormat="1" ht="15.75" x14ac:dyDescent="0.25">
      <c r="A23" s="11">
        <v>44482</v>
      </c>
      <c r="B23" s="12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44483</v>
      </c>
      <c r="B24" s="12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44484</v>
      </c>
      <c r="B25" s="12" t="str">
        <f t="shared" si="0"/>
        <v>sexta-feira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5">
        <v>44485</v>
      </c>
      <c r="B26" s="16" t="str">
        <f t="shared" si="0"/>
        <v>sábado</v>
      </c>
      <c r="C26" s="27"/>
      <c r="D26" s="27"/>
      <c r="E26" s="27"/>
      <c r="F26" s="27"/>
      <c r="G26" s="18"/>
      <c r="H26" s="18"/>
    </row>
    <row r="27" spans="1:8" s="1" customFormat="1" ht="15.75" x14ac:dyDescent="0.25">
      <c r="A27" s="15">
        <v>44486</v>
      </c>
      <c r="B27" s="16" t="str">
        <f t="shared" si="0"/>
        <v>domingo</v>
      </c>
      <c r="C27" s="26"/>
      <c r="D27" s="26"/>
      <c r="E27" s="26"/>
      <c r="F27" s="26"/>
      <c r="G27" s="18"/>
      <c r="H27" s="18"/>
    </row>
    <row r="28" spans="1:8" s="1" customFormat="1" ht="15.75" x14ac:dyDescent="0.25">
      <c r="A28" s="11">
        <v>44487</v>
      </c>
      <c r="B28" s="12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44488</v>
      </c>
      <c r="B29" s="12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44489</v>
      </c>
      <c r="B30" s="12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44491</v>
      </c>
      <c r="B32" s="12" t="str">
        <f t="shared" si="0"/>
        <v>sexta-feira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5">
        <v>44492</v>
      </c>
      <c r="B33" s="16" t="str">
        <f t="shared" si="0"/>
        <v>sábado</v>
      </c>
      <c r="C33" s="27"/>
      <c r="D33" s="27"/>
      <c r="E33" s="27"/>
      <c r="F33" s="27"/>
      <c r="G33" s="18"/>
      <c r="H33" s="18"/>
    </row>
    <row r="34" spans="1:8" s="1" customFormat="1" ht="15.75" x14ac:dyDescent="0.25">
      <c r="A34" s="15">
        <v>44493</v>
      </c>
      <c r="B34" s="16" t="str">
        <f t="shared" si="0"/>
        <v>domingo</v>
      </c>
      <c r="C34" s="26"/>
      <c r="D34" s="26"/>
      <c r="E34" s="26"/>
      <c r="F34" s="26"/>
      <c r="G34" s="18"/>
      <c r="H34" s="18"/>
    </row>
    <row r="35" spans="1:8" s="1" customFormat="1" ht="15.75" x14ac:dyDescent="0.25">
      <c r="A35" s="11">
        <v>44494</v>
      </c>
      <c r="B35" s="12" t="str">
        <f t="shared" si="0"/>
        <v>segunda-feira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44495</v>
      </c>
      <c r="B36" s="12" t="str">
        <f t="shared" si="0"/>
        <v>terça-feira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44496</v>
      </c>
      <c r="B37" s="12" t="str">
        <f t="shared" si="0"/>
        <v>quarta-feira</v>
      </c>
      <c r="C37" s="19"/>
      <c r="D37" s="19"/>
      <c r="E37" s="19"/>
      <c r="F37" s="19"/>
      <c r="G37" s="19"/>
      <c r="H37" s="19"/>
    </row>
    <row r="38" spans="1:8" s="1" customFormat="1" ht="15.75" customHeight="1" x14ac:dyDescent="0.25">
      <c r="A38" s="11">
        <v>44497</v>
      </c>
      <c r="B38" s="12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customHeight="1" x14ac:dyDescent="0.25">
      <c r="A39" s="9">
        <v>44498</v>
      </c>
      <c r="B39" s="10" t="str">
        <f t="shared" si="0"/>
        <v>sexta-feira</v>
      </c>
      <c r="C39" s="36" t="s">
        <v>26</v>
      </c>
      <c r="D39" s="36"/>
      <c r="E39" s="36"/>
      <c r="F39" s="36"/>
      <c r="G39" s="19"/>
      <c r="H39" s="19"/>
    </row>
    <row r="40" spans="1:8" s="1" customFormat="1" ht="15.75" x14ac:dyDescent="0.25">
      <c r="A40" s="15">
        <v>44499</v>
      </c>
      <c r="B40" s="16" t="str">
        <f t="shared" si="0"/>
        <v>sábado</v>
      </c>
      <c r="C40" s="26"/>
      <c r="D40" s="26"/>
      <c r="E40" s="26"/>
      <c r="F40" s="26"/>
      <c r="G40" s="18"/>
      <c r="H40" s="18"/>
    </row>
    <row r="41" spans="1:8" s="1" customFormat="1" ht="15.75" x14ac:dyDescent="0.25">
      <c r="A41" s="15">
        <v>44500</v>
      </c>
      <c r="B41" s="16" t="str">
        <f t="shared" si="0"/>
        <v>domingo</v>
      </c>
      <c r="C41" s="27"/>
      <c r="D41" s="27"/>
      <c r="E41" s="27"/>
      <c r="F41" s="27"/>
      <c r="G41" s="18"/>
      <c r="H41" s="18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7">
    <mergeCell ref="A8:H8"/>
    <mergeCell ref="D9:E9"/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A42:H43"/>
    <mergeCell ref="C21:F21"/>
    <mergeCell ref="C22:F22"/>
    <mergeCell ref="C12:F12"/>
    <mergeCell ref="C39:F39"/>
    <mergeCell ref="C41:F41"/>
    <mergeCell ref="C40:F40"/>
    <mergeCell ref="C34:F34"/>
    <mergeCell ref="C33:F33"/>
    <mergeCell ref="C27:F27"/>
    <mergeCell ref="C26:F26"/>
    <mergeCell ref="C20:F20"/>
    <mergeCell ref="C19:F19"/>
    <mergeCell ref="C13:F13"/>
    <mergeCell ref="C17:F17"/>
    <mergeCell ref="C18:F18"/>
  </mergeCells>
  <pageMargins left="0.7" right="0.7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21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11">
        <v>44501</v>
      </c>
      <c r="B11" s="12" t="str">
        <f>TEXT(A11,"Dddd")</f>
        <v>segunda-feira</v>
      </c>
      <c r="C11" s="37" t="s">
        <v>23</v>
      </c>
      <c r="D11" s="37"/>
      <c r="E11" s="37"/>
      <c r="F11" s="37"/>
      <c r="G11" s="19"/>
      <c r="H11" s="19"/>
    </row>
    <row r="12" spans="1:8" s="1" customFormat="1" ht="15.75" x14ac:dyDescent="0.25">
      <c r="A12" s="9">
        <v>44502</v>
      </c>
      <c r="B12" s="10" t="str">
        <f t="shared" ref="B12:B40" si="0">TEXT(A12,"dddd")</f>
        <v>terça-feira</v>
      </c>
      <c r="C12" s="38" t="s">
        <v>27</v>
      </c>
      <c r="D12" s="38"/>
      <c r="E12" s="38"/>
      <c r="F12" s="38"/>
      <c r="G12" s="19"/>
      <c r="H12" s="19"/>
    </row>
    <row r="13" spans="1:8" s="1" customFormat="1" ht="15.75" x14ac:dyDescent="0.25">
      <c r="A13" s="11">
        <v>44503</v>
      </c>
      <c r="B13" s="12" t="str">
        <f t="shared" si="0"/>
        <v>quarta-feira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44504</v>
      </c>
      <c r="B14" s="12" t="str">
        <f t="shared" si="0"/>
        <v>quinta-feira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44505</v>
      </c>
      <c r="B15" s="12" t="str">
        <f t="shared" si="0"/>
        <v>sexta-feira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5">
        <v>44506</v>
      </c>
      <c r="B16" s="16" t="str">
        <f t="shared" si="0"/>
        <v>sábado</v>
      </c>
      <c r="C16" s="26"/>
      <c r="D16" s="26"/>
      <c r="E16" s="26"/>
      <c r="F16" s="26"/>
      <c r="G16" s="18"/>
      <c r="H16" s="18"/>
    </row>
    <row r="17" spans="1:8" s="1" customFormat="1" ht="15.75" x14ac:dyDescent="0.25">
      <c r="A17" s="15">
        <v>44507</v>
      </c>
      <c r="B17" s="16" t="str">
        <f t="shared" si="0"/>
        <v>domingo</v>
      </c>
      <c r="C17" s="26"/>
      <c r="D17" s="26"/>
      <c r="E17" s="26"/>
      <c r="F17" s="26"/>
      <c r="G17" s="18"/>
      <c r="H17" s="18"/>
    </row>
    <row r="18" spans="1:8" s="1" customFormat="1" ht="15.75" x14ac:dyDescent="0.25">
      <c r="A18" s="11">
        <v>44508</v>
      </c>
      <c r="B18" s="12" t="str">
        <f t="shared" si="0"/>
        <v>segunda-feira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44510</v>
      </c>
      <c r="B20" s="12" t="str">
        <f t="shared" si="0"/>
        <v>quarta-feira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44511</v>
      </c>
      <c r="B21" s="12" t="str">
        <f t="shared" si="0"/>
        <v>quinta-feira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44512</v>
      </c>
      <c r="B22" s="12" t="str">
        <f t="shared" si="0"/>
        <v>sexta-feira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5">
        <v>44513</v>
      </c>
      <c r="B23" s="16" t="str">
        <f t="shared" si="0"/>
        <v>sábado</v>
      </c>
      <c r="C23" s="26"/>
      <c r="D23" s="26"/>
      <c r="E23" s="26"/>
      <c r="F23" s="26"/>
      <c r="G23" s="18"/>
      <c r="H23" s="18"/>
    </row>
    <row r="24" spans="1:8" s="1" customFormat="1" ht="15.75" x14ac:dyDescent="0.25">
      <c r="A24" s="15">
        <v>44514</v>
      </c>
      <c r="B24" s="16" t="str">
        <f t="shared" si="0"/>
        <v>domingo</v>
      </c>
      <c r="C24" s="26"/>
      <c r="D24" s="26"/>
      <c r="E24" s="26"/>
      <c r="F24" s="26"/>
      <c r="G24" s="18"/>
      <c r="H24" s="18"/>
    </row>
    <row r="25" spans="1:8" s="1" customFormat="1" ht="15.75" x14ac:dyDescent="0.25">
      <c r="A25" s="9">
        <v>44515</v>
      </c>
      <c r="B25" s="10" t="str">
        <f t="shared" si="0"/>
        <v>segunda-feira</v>
      </c>
      <c r="C25" s="38" t="s">
        <v>28</v>
      </c>
      <c r="D25" s="38"/>
      <c r="E25" s="38"/>
      <c r="F25" s="38"/>
      <c r="G25" s="19"/>
      <c r="H25" s="19"/>
    </row>
    <row r="26" spans="1:8" s="1" customFormat="1" ht="15.75" x14ac:dyDescent="0.25">
      <c r="A26" s="11">
        <v>44516</v>
      </c>
      <c r="B26" s="12" t="str">
        <f t="shared" si="0"/>
        <v>terça-feira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44517</v>
      </c>
      <c r="B27" s="12" t="str">
        <f t="shared" si="0"/>
        <v>quarta-feira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44518</v>
      </c>
      <c r="B28" s="12" t="str">
        <f t="shared" si="0"/>
        <v>quinta-feira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44519</v>
      </c>
      <c r="B29" s="12" t="str">
        <f t="shared" si="0"/>
        <v>sexta-feira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20">
        <v>44520</v>
      </c>
      <c r="B30" s="21" t="str">
        <f t="shared" si="0"/>
        <v>sábado</v>
      </c>
      <c r="C30" s="40" t="s">
        <v>29</v>
      </c>
      <c r="D30" s="40"/>
      <c r="E30" s="40"/>
      <c r="F30" s="40"/>
      <c r="G30" s="18"/>
      <c r="H30" s="18"/>
    </row>
    <row r="31" spans="1:8" s="1" customFormat="1" ht="15.75" x14ac:dyDescent="0.25">
      <c r="A31" s="15">
        <v>44521</v>
      </c>
      <c r="B31" s="16" t="str">
        <f t="shared" si="0"/>
        <v>domingo</v>
      </c>
      <c r="C31" s="27"/>
      <c r="D31" s="27"/>
      <c r="E31" s="27"/>
      <c r="F31" s="27"/>
      <c r="G31" s="18"/>
      <c r="H31" s="18"/>
    </row>
    <row r="32" spans="1:8" s="1" customFormat="1" ht="15.75" x14ac:dyDescent="0.25">
      <c r="A32" s="11">
        <v>44522</v>
      </c>
      <c r="B32" s="12" t="str">
        <f t="shared" si="0"/>
        <v>segunda-feira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44524</v>
      </c>
      <c r="B34" s="12" t="str">
        <f t="shared" si="0"/>
        <v>quarta-feira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44525</v>
      </c>
      <c r="B35" s="12" t="str">
        <f t="shared" si="0"/>
        <v>quinta-feira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44526</v>
      </c>
      <c r="B36" s="12" t="str">
        <f t="shared" si="0"/>
        <v>sexta-feira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5">
        <v>44527</v>
      </c>
      <c r="B37" s="16" t="str">
        <f t="shared" si="0"/>
        <v>sábado</v>
      </c>
      <c r="C37" s="26"/>
      <c r="D37" s="26"/>
      <c r="E37" s="26"/>
      <c r="F37" s="26"/>
      <c r="G37" s="18"/>
      <c r="H37" s="18"/>
    </row>
    <row r="38" spans="1:8" s="1" customFormat="1" ht="15.75" x14ac:dyDescent="0.25">
      <c r="A38" s="15">
        <v>44528</v>
      </c>
      <c r="B38" s="16" t="str">
        <f t="shared" si="0"/>
        <v>domingo</v>
      </c>
      <c r="C38" s="26"/>
      <c r="D38" s="26"/>
      <c r="E38" s="26"/>
      <c r="F38" s="26"/>
      <c r="G38" s="18"/>
      <c r="H38" s="18"/>
    </row>
    <row r="39" spans="1:8" s="1" customFormat="1" ht="15.75" x14ac:dyDescent="0.25">
      <c r="A39" s="11">
        <v>44529</v>
      </c>
      <c r="B39" s="12" t="str">
        <f t="shared" si="0"/>
        <v>segunda-feira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3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A8:H8"/>
    <mergeCell ref="D9:E9"/>
    <mergeCell ref="A41:H42"/>
    <mergeCell ref="C11:F11"/>
    <mergeCell ref="C12:F12"/>
    <mergeCell ref="C25:F25"/>
    <mergeCell ref="C37:F37"/>
    <mergeCell ref="C38:F38"/>
    <mergeCell ref="C16:F16"/>
    <mergeCell ref="C17:F17"/>
    <mergeCell ref="C23:F23"/>
    <mergeCell ref="C24:F24"/>
    <mergeCell ref="C30:F30"/>
    <mergeCell ref="C31:F31"/>
  </mergeCells>
  <pageMargins left="0.7" right="0.7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4" sqref="A4:H4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22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44531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44533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44534</v>
      </c>
      <c r="B14" s="16" t="str">
        <f t="shared" si="0"/>
        <v>sábado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5">
        <v>44535</v>
      </c>
      <c r="B15" s="16" t="str">
        <f t="shared" si="0"/>
        <v>domingo</v>
      </c>
      <c r="C15" s="26"/>
      <c r="D15" s="26"/>
      <c r="E15" s="26"/>
      <c r="F15" s="26"/>
      <c r="G15" s="18"/>
      <c r="H15" s="18"/>
    </row>
    <row r="16" spans="1:8" s="1" customFormat="1" ht="15.75" x14ac:dyDescent="0.25">
      <c r="A16" s="11">
        <v>44536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44537</v>
      </c>
      <c r="B17" s="12" t="str">
        <f t="shared" si="0"/>
        <v>terça-feira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44538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44540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44541</v>
      </c>
      <c r="B21" s="16" t="str">
        <f t="shared" si="0"/>
        <v>sábado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5">
        <v>44542</v>
      </c>
      <c r="B22" s="16" t="str">
        <f t="shared" si="0"/>
        <v>domingo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1">
        <v>44543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44544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44545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44547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44548</v>
      </c>
      <c r="B28" s="16" t="str">
        <f t="shared" si="0"/>
        <v>sábado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5">
        <v>44549</v>
      </c>
      <c r="B29" s="16" t="str">
        <f t="shared" si="0"/>
        <v>domingo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1">
        <v>44550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44552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44553</v>
      </c>
      <c r="B33" s="12" t="str">
        <f t="shared" si="0"/>
        <v>quinta-feira</v>
      </c>
      <c r="C33" s="37" t="s">
        <v>23</v>
      </c>
      <c r="D33" s="37"/>
      <c r="E33" s="37"/>
      <c r="F33" s="37"/>
      <c r="G33" s="19"/>
      <c r="H33" s="19"/>
    </row>
    <row r="34" spans="1:8" s="1" customFormat="1" ht="15.75" x14ac:dyDescent="0.25">
      <c r="A34" s="11">
        <v>44554</v>
      </c>
      <c r="B34" s="12" t="str">
        <f t="shared" si="0"/>
        <v>sexta-feira</v>
      </c>
      <c r="C34" s="37" t="s">
        <v>23</v>
      </c>
      <c r="D34" s="37"/>
      <c r="E34" s="37"/>
      <c r="F34" s="37"/>
      <c r="G34" s="19"/>
      <c r="H34" s="19"/>
    </row>
    <row r="35" spans="1:8" s="1" customFormat="1" ht="15.75" x14ac:dyDescent="0.25">
      <c r="A35" s="20">
        <v>44555</v>
      </c>
      <c r="B35" s="21" t="str">
        <f t="shared" si="0"/>
        <v>sábado</v>
      </c>
      <c r="C35" s="39" t="s">
        <v>30</v>
      </c>
      <c r="D35" s="39"/>
      <c r="E35" s="39"/>
      <c r="F35" s="39"/>
      <c r="G35" s="18"/>
      <c r="H35" s="18"/>
    </row>
    <row r="36" spans="1:8" s="1" customFormat="1" ht="15.75" x14ac:dyDescent="0.25">
      <c r="A36" s="15">
        <v>44556</v>
      </c>
      <c r="B36" s="16" t="str">
        <f t="shared" si="0"/>
        <v>domingo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1">
        <v>44557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44558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44559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44560</v>
      </c>
      <c r="B40" s="12" t="str">
        <f t="shared" si="0"/>
        <v>quinta-feira</v>
      </c>
      <c r="C40" s="37" t="s">
        <v>23</v>
      </c>
      <c r="D40" s="37"/>
      <c r="E40" s="37"/>
      <c r="F40" s="37"/>
      <c r="G40" s="19"/>
      <c r="H40" s="19"/>
    </row>
    <row r="41" spans="1:8" s="1" customFormat="1" ht="15.75" x14ac:dyDescent="0.25">
      <c r="A41" s="11">
        <v>44561</v>
      </c>
      <c r="B41" s="12" t="str">
        <f t="shared" si="0"/>
        <v>sexta-feira</v>
      </c>
      <c r="C41" s="37" t="s">
        <v>23</v>
      </c>
      <c r="D41" s="37"/>
      <c r="E41" s="37"/>
      <c r="F41" s="37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4">
    <mergeCell ref="F7:H7"/>
    <mergeCell ref="C22:F22"/>
    <mergeCell ref="C21:F21"/>
    <mergeCell ref="A1:H1"/>
    <mergeCell ref="A2:H2"/>
    <mergeCell ref="A3:H3"/>
    <mergeCell ref="A4:H4"/>
    <mergeCell ref="A5:H5"/>
    <mergeCell ref="C15:F15"/>
    <mergeCell ref="C14:F14"/>
    <mergeCell ref="A8:H8"/>
    <mergeCell ref="D9:E9"/>
    <mergeCell ref="A6:D6"/>
    <mergeCell ref="F6:H6"/>
    <mergeCell ref="A7:E7"/>
    <mergeCell ref="A42:H43"/>
    <mergeCell ref="C36:F36"/>
    <mergeCell ref="C35:F35"/>
    <mergeCell ref="C29:F29"/>
    <mergeCell ref="C28:F28"/>
    <mergeCell ref="C33:F33"/>
    <mergeCell ref="C34:F34"/>
    <mergeCell ref="C40:F40"/>
    <mergeCell ref="C41:F41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view="pageLayout" zoomScaleNormal="100" workbookViewId="0">
      <selection activeCell="F7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12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44228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44230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44231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44232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44233</v>
      </c>
      <c r="B16" s="16" t="str">
        <f t="shared" si="0"/>
        <v>sábado</v>
      </c>
      <c r="C16" s="26"/>
      <c r="D16" s="26"/>
      <c r="E16" s="26"/>
      <c r="F16" s="26"/>
      <c r="G16" s="17"/>
      <c r="H16" s="17"/>
    </row>
    <row r="17" spans="1:8" s="1" customFormat="1" ht="15.75" x14ac:dyDescent="0.25">
      <c r="A17" s="15">
        <v>44234</v>
      </c>
      <c r="B17" s="16" t="str">
        <f t="shared" si="0"/>
        <v>domingo</v>
      </c>
      <c r="C17" s="26"/>
      <c r="D17" s="26"/>
      <c r="E17" s="26"/>
      <c r="F17" s="26"/>
      <c r="G17" s="17"/>
      <c r="H17" s="17"/>
    </row>
    <row r="18" spans="1:8" s="1" customFormat="1" ht="15.75" x14ac:dyDescent="0.25">
      <c r="A18" s="11">
        <v>44235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44237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44238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44239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44240</v>
      </c>
      <c r="B23" s="16" t="str">
        <f t="shared" si="0"/>
        <v>sábado</v>
      </c>
      <c r="C23" s="26"/>
      <c r="D23" s="26"/>
      <c r="E23" s="26"/>
      <c r="F23" s="26"/>
      <c r="G23" s="17"/>
      <c r="H23" s="17"/>
    </row>
    <row r="24" spans="1:8" s="1" customFormat="1" ht="15.75" x14ac:dyDescent="0.25">
      <c r="A24" s="15">
        <v>44241</v>
      </c>
      <c r="B24" s="16" t="str">
        <f t="shared" si="0"/>
        <v>domingo</v>
      </c>
      <c r="C24" s="26"/>
      <c r="D24" s="26"/>
      <c r="E24" s="26"/>
      <c r="F24" s="26"/>
      <c r="G24" s="17"/>
      <c r="H24" s="17"/>
    </row>
    <row r="25" spans="1:8" s="1" customFormat="1" ht="15.75" customHeight="1" x14ac:dyDescent="0.25">
      <c r="A25" s="11">
        <v>44242</v>
      </c>
      <c r="B25" s="12" t="str">
        <f t="shared" si="0"/>
        <v>segunda-feira</v>
      </c>
      <c r="C25" s="37" t="s">
        <v>23</v>
      </c>
      <c r="D25" s="37"/>
      <c r="E25" s="37"/>
      <c r="F25" s="37"/>
      <c r="G25" s="14"/>
      <c r="H25" s="14"/>
    </row>
    <row r="26" spans="1:8" s="1" customFormat="1" ht="15.75" customHeight="1" x14ac:dyDescent="0.25">
      <c r="A26" s="11">
        <v>44243</v>
      </c>
      <c r="B26" s="12" t="str">
        <f t="shared" si="0"/>
        <v>terça-feira</v>
      </c>
      <c r="C26" s="37" t="s">
        <v>23</v>
      </c>
      <c r="D26" s="37"/>
      <c r="E26" s="37"/>
      <c r="F26" s="37"/>
      <c r="G26" s="14"/>
      <c r="H26" s="14"/>
    </row>
    <row r="27" spans="1:8" s="1" customFormat="1" ht="15.75" customHeight="1" x14ac:dyDescent="0.25">
      <c r="A27" s="11">
        <v>44244</v>
      </c>
      <c r="B27" s="12" t="str">
        <f t="shared" si="0"/>
        <v>quarta-feira</v>
      </c>
      <c r="C27" s="37" t="s">
        <v>23</v>
      </c>
      <c r="D27" s="37"/>
      <c r="E27" s="37"/>
      <c r="F27" s="37"/>
      <c r="G27" s="14"/>
      <c r="H27" s="14"/>
    </row>
    <row r="28" spans="1:8" s="1" customFormat="1" ht="15.75" x14ac:dyDescent="0.25">
      <c r="A28" s="9">
        <v>44245</v>
      </c>
      <c r="B28" s="10" t="str">
        <f t="shared" ref="B28:B38" si="1">TEXT(A28,"dddd")</f>
        <v>quinta-feira</v>
      </c>
      <c r="C28" s="36" t="s">
        <v>38</v>
      </c>
      <c r="D28" s="36"/>
      <c r="E28" s="36"/>
      <c r="F28" s="36"/>
      <c r="G28" s="14"/>
      <c r="H28" s="14"/>
    </row>
    <row r="29" spans="1:8" s="1" customFormat="1" ht="15.75" customHeight="1" x14ac:dyDescent="0.25">
      <c r="A29" s="11">
        <v>44246</v>
      </c>
      <c r="B29" s="12" t="str">
        <f t="shared" si="1"/>
        <v>sexta-feira</v>
      </c>
      <c r="C29" s="37" t="s">
        <v>23</v>
      </c>
      <c r="D29" s="37"/>
      <c r="E29" s="37"/>
      <c r="F29" s="37"/>
      <c r="G29" s="14"/>
      <c r="H29" s="14"/>
    </row>
    <row r="30" spans="1:8" s="1" customFormat="1" ht="15.75" x14ac:dyDescent="0.25">
      <c r="A30" s="15">
        <v>44247</v>
      </c>
      <c r="B30" s="16" t="str">
        <f t="shared" si="1"/>
        <v>sábado</v>
      </c>
      <c r="C30" s="26"/>
      <c r="D30" s="26"/>
      <c r="E30" s="26"/>
      <c r="F30" s="26"/>
      <c r="G30" s="17"/>
      <c r="H30" s="17"/>
    </row>
    <row r="31" spans="1:8" s="1" customFormat="1" ht="15.75" x14ac:dyDescent="0.25">
      <c r="A31" s="15">
        <v>44248</v>
      </c>
      <c r="B31" s="16" t="str">
        <f t="shared" si="1"/>
        <v>domingo</v>
      </c>
      <c r="C31" s="26"/>
      <c r="D31" s="26"/>
      <c r="E31" s="26"/>
      <c r="F31" s="26"/>
      <c r="G31" s="17"/>
      <c r="H31" s="17"/>
    </row>
    <row r="32" spans="1:8" s="1" customFormat="1" ht="15.75" x14ac:dyDescent="0.25">
      <c r="A32" s="11">
        <v>44249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44251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44252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44253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44254</v>
      </c>
      <c r="B37" s="16" t="str">
        <f t="shared" si="1"/>
        <v>sábado</v>
      </c>
      <c r="C37" s="26"/>
      <c r="D37" s="26"/>
      <c r="E37" s="26"/>
      <c r="F37" s="26"/>
      <c r="G37" s="17"/>
      <c r="H37" s="17"/>
    </row>
    <row r="38" spans="1:8" s="1" customFormat="1" ht="15.75" x14ac:dyDescent="0.25">
      <c r="A38" s="15">
        <v>44255</v>
      </c>
      <c r="B38" s="16" t="str">
        <f t="shared" si="1"/>
        <v>domingo</v>
      </c>
      <c r="C38" s="26"/>
      <c r="D38" s="26"/>
      <c r="E38" s="26"/>
      <c r="F38" s="26"/>
      <c r="G38" s="17"/>
      <c r="H38" s="17"/>
    </row>
    <row r="39" spans="1:8" s="1" customFormat="1" ht="18" customHeight="1" x14ac:dyDescent="0.25">
      <c r="A39" s="29" t="s">
        <v>11</v>
      </c>
      <c r="B39" s="29"/>
      <c r="C39" s="29"/>
      <c r="D39" s="29"/>
      <c r="E39" s="29"/>
      <c r="F39" s="29"/>
      <c r="G39" s="29"/>
      <c r="H39" s="29"/>
    </row>
    <row r="40" spans="1:8" s="1" customFormat="1" ht="15.75" x14ac:dyDescent="0.25">
      <c r="A40" s="29"/>
      <c r="B40" s="29"/>
      <c r="C40" s="29"/>
      <c r="D40" s="29"/>
      <c r="E40" s="29"/>
      <c r="F40" s="29"/>
      <c r="G40" s="29"/>
      <c r="H40" s="29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x14ac:dyDescent="0.25">
      <c r="A83" s="6"/>
      <c r="B83" s="6"/>
      <c r="C83" s="7"/>
      <c r="D83" s="7"/>
      <c r="E83" s="7"/>
      <c r="F83" s="7"/>
      <c r="G83" s="7"/>
      <c r="H83" s="7"/>
    </row>
  </sheetData>
  <mergeCells count="25">
    <mergeCell ref="A6:D6"/>
    <mergeCell ref="F6:H6"/>
    <mergeCell ref="A7:E7"/>
    <mergeCell ref="F7:H7"/>
    <mergeCell ref="C16:F16"/>
    <mergeCell ref="C17:F17"/>
    <mergeCell ref="C23:F23"/>
    <mergeCell ref="C24:F24"/>
    <mergeCell ref="A8:H8"/>
    <mergeCell ref="D9:E9"/>
    <mergeCell ref="A1:H1"/>
    <mergeCell ref="A2:H2"/>
    <mergeCell ref="A3:H3"/>
    <mergeCell ref="A4:H4"/>
    <mergeCell ref="A5:H5"/>
    <mergeCell ref="C38:F38"/>
    <mergeCell ref="C29:F29"/>
    <mergeCell ref="A39:H40"/>
    <mergeCell ref="C30:F30"/>
    <mergeCell ref="C28:F28"/>
    <mergeCell ref="C27:F27"/>
    <mergeCell ref="C26:F26"/>
    <mergeCell ref="C25:F25"/>
    <mergeCell ref="C31:F31"/>
    <mergeCell ref="C37:F37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44256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44258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44259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44260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44261</v>
      </c>
      <c r="B16" s="16" t="str">
        <f t="shared" si="0"/>
        <v>sábado</v>
      </c>
      <c r="C16" s="26"/>
      <c r="D16" s="26"/>
      <c r="E16" s="26"/>
      <c r="F16" s="26"/>
      <c r="G16" s="17"/>
      <c r="H16" s="17"/>
    </row>
    <row r="17" spans="1:8" s="1" customFormat="1" ht="15.75" x14ac:dyDescent="0.25">
      <c r="A17" s="15">
        <v>44262</v>
      </c>
      <c r="B17" s="16" t="str">
        <f t="shared" si="0"/>
        <v>domingo</v>
      </c>
      <c r="C17" s="26"/>
      <c r="D17" s="26"/>
      <c r="E17" s="26"/>
      <c r="F17" s="26"/>
      <c r="G17" s="17"/>
      <c r="H17" s="17"/>
    </row>
    <row r="18" spans="1:8" s="1" customFormat="1" ht="15.75" x14ac:dyDescent="0.25">
      <c r="A18" s="11">
        <v>44263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44265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44266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44267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44268</v>
      </c>
      <c r="B23" s="16" t="str">
        <f t="shared" si="0"/>
        <v>sábado</v>
      </c>
      <c r="C23" s="26"/>
      <c r="D23" s="26"/>
      <c r="E23" s="26"/>
      <c r="F23" s="26"/>
      <c r="G23" s="17"/>
      <c r="H23" s="17"/>
    </row>
    <row r="24" spans="1:8" s="1" customFormat="1" ht="15.75" x14ac:dyDescent="0.25">
      <c r="A24" s="15">
        <v>44269</v>
      </c>
      <c r="B24" s="16" t="str">
        <f t="shared" si="0"/>
        <v>domingo</v>
      </c>
      <c r="C24" s="26"/>
      <c r="D24" s="26"/>
      <c r="E24" s="26"/>
      <c r="F24" s="26"/>
      <c r="G24" s="17"/>
      <c r="H24" s="17"/>
    </row>
    <row r="25" spans="1:8" s="1" customFormat="1" ht="15.75" x14ac:dyDescent="0.25">
      <c r="A25" s="11">
        <v>44270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1">
        <v>44272</v>
      </c>
      <c r="B27" s="12" t="str">
        <f t="shared" si="0"/>
        <v>quarta-feira</v>
      </c>
      <c r="C27" s="19"/>
      <c r="D27" s="19"/>
      <c r="E27" s="19"/>
      <c r="F27" s="19"/>
      <c r="G27" s="14"/>
      <c r="H27" s="14"/>
    </row>
    <row r="28" spans="1:8" s="1" customFormat="1" ht="15.75" x14ac:dyDescent="0.25">
      <c r="A28" s="11">
        <v>44273</v>
      </c>
      <c r="B28" s="12" t="str">
        <f t="shared" ref="B28:B41" si="1">TEXT(A28,"dddd")</f>
        <v>quinta-feira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44274</v>
      </c>
      <c r="B29" s="12" t="str">
        <f t="shared" si="1"/>
        <v>sexta-feira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5">
        <v>44275</v>
      </c>
      <c r="B30" s="16" t="str">
        <f t="shared" si="1"/>
        <v>sábado</v>
      </c>
      <c r="C30" s="26"/>
      <c r="D30" s="26"/>
      <c r="E30" s="26"/>
      <c r="F30" s="26"/>
      <c r="G30" s="17"/>
      <c r="H30" s="17"/>
    </row>
    <row r="31" spans="1:8" s="1" customFormat="1" ht="15.75" x14ac:dyDescent="0.25">
      <c r="A31" s="15">
        <v>44276</v>
      </c>
      <c r="B31" s="16" t="str">
        <f t="shared" si="1"/>
        <v>domingo</v>
      </c>
      <c r="C31" s="26"/>
      <c r="D31" s="26"/>
      <c r="E31" s="26"/>
      <c r="F31" s="26"/>
      <c r="G31" s="17"/>
      <c r="H31" s="17"/>
    </row>
    <row r="32" spans="1:8" s="1" customFormat="1" ht="15.75" x14ac:dyDescent="0.25">
      <c r="A32" s="11">
        <v>44277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44279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44280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44281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44282</v>
      </c>
      <c r="B37" s="16" t="str">
        <f t="shared" si="1"/>
        <v>sábado</v>
      </c>
      <c r="C37" s="26"/>
      <c r="D37" s="26"/>
      <c r="E37" s="26"/>
      <c r="F37" s="26"/>
      <c r="G37" s="17"/>
      <c r="H37" s="17"/>
    </row>
    <row r="38" spans="1:8" s="1" customFormat="1" ht="15.75" x14ac:dyDescent="0.25">
      <c r="A38" s="15">
        <v>44283</v>
      </c>
      <c r="B38" s="16" t="str">
        <f t="shared" si="1"/>
        <v>domingo</v>
      </c>
      <c r="C38" s="26"/>
      <c r="D38" s="26"/>
      <c r="E38" s="26"/>
      <c r="F38" s="26"/>
      <c r="G38" s="17"/>
      <c r="H38" s="17"/>
    </row>
    <row r="39" spans="1:8" s="1" customFormat="1" ht="15.75" x14ac:dyDescent="0.25">
      <c r="A39" s="11">
        <v>44284</v>
      </c>
      <c r="B39" s="12" t="str">
        <f t="shared" si="1"/>
        <v>segunda-feira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4"/>
      <c r="H40" s="14"/>
    </row>
    <row r="41" spans="1:8" s="1" customFormat="1" ht="15.75" x14ac:dyDescent="0.25">
      <c r="A41" s="11">
        <v>44286</v>
      </c>
      <c r="B41" s="12" t="str">
        <f t="shared" si="1"/>
        <v>quarta-feira</v>
      </c>
      <c r="C41" s="19"/>
      <c r="D41" s="19"/>
      <c r="E41" s="19"/>
      <c r="F41" s="19"/>
      <c r="G41" s="14"/>
      <c r="H41" s="14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A8:H8"/>
    <mergeCell ref="D9:E9"/>
    <mergeCell ref="A42:H43"/>
    <mergeCell ref="C16:F16"/>
    <mergeCell ref="C17:F17"/>
    <mergeCell ref="C23:F23"/>
    <mergeCell ref="C24:F24"/>
    <mergeCell ref="C30:F30"/>
    <mergeCell ref="C31:F31"/>
    <mergeCell ref="C37:F37"/>
    <mergeCell ref="C38:F38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44287</v>
      </c>
      <c r="B11" s="12" t="str">
        <f>TEXT(A11,"Dddd")</f>
        <v>quinta-feira</v>
      </c>
      <c r="C11" s="37" t="s">
        <v>37</v>
      </c>
      <c r="D11" s="37"/>
      <c r="E11" s="37"/>
      <c r="F11" s="37"/>
      <c r="G11" s="14"/>
      <c r="H11" s="14"/>
    </row>
    <row r="12" spans="1:8" s="1" customFormat="1" ht="15.75" x14ac:dyDescent="0.25">
      <c r="A12" s="9">
        <v>44288</v>
      </c>
      <c r="B12" s="10" t="str">
        <f t="shared" ref="B12:B27" si="0">TEXT(A12,"dddd")</f>
        <v>sexta-feira</v>
      </c>
      <c r="C12" s="38" t="s">
        <v>36</v>
      </c>
      <c r="D12" s="38"/>
      <c r="E12" s="38"/>
      <c r="F12" s="38"/>
      <c r="G12" s="14"/>
      <c r="H12" s="14"/>
    </row>
    <row r="13" spans="1:8" s="1" customFormat="1" ht="15.75" x14ac:dyDescent="0.25">
      <c r="A13" s="15">
        <v>44289</v>
      </c>
      <c r="B13" s="16" t="str">
        <f t="shared" si="0"/>
        <v>sábado</v>
      </c>
      <c r="C13" s="26"/>
      <c r="D13" s="26"/>
      <c r="E13" s="26"/>
      <c r="F13" s="26"/>
      <c r="G13" s="17"/>
      <c r="H13" s="17"/>
    </row>
    <row r="14" spans="1:8" s="1" customFormat="1" ht="15.75" x14ac:dyDescent="0.25">
      <c r="A14" s="15">
        <v>44290</v>
      </c>
      <c r="B14" s="16" t="str">
        <f t="shared" si="0"/>
        <v>domingo</v>
      </c>
      <c r="C14" s="26"/>
      <c r="D14" s="26"/>
      <c r="E14" s="26"/>
      <c r="F14" s="26"/>
      <c r="G14" s="17"/>
      <c r="H14" s="17"/>
    </row>
    <row r="15" spans="1:8" s="1" customFormat="1" ht="15.75" x14ac:dyDescent="0.25">
      <c r="A15" s="11">
        <v>44291</v>
      </c>
      <c r="B15" s="12" t="str">
        <f t="shared" si="0"/>
        <v>segunda-feira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44292</v>
      </c>
      <c r="B16" s="12" t="str">
        <f t="shared" si="0"/>
        <v>terça-feira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44293</v>
      </c>
      <c r="B17" s="12" t="str">
        <f t="shared" si="0"/>
        <v>quarta-feira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44294</v>
      </c>
      <c r="B18" s="12" t="str">
        <f t="shared" si="0"/>
        <v>quinta-feira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5">
        <v>44296</v>
      </c>
      <c r="B20" s="16" t="str">
        <f t="shared" si="0"/>
        <v>sábado</v>
      </c>
      <c r="C20" s="26"/>
      <c r="D20" s="26"/>
      <c r="E20" s="26"/>
      <c r="F20" s="26"/>
      <c r="G20" s="17"/>
      <c r="H20" s="17"/>
    </row>
    <row r="21" spans="1:8" s="1" customFormat="1" ht="15.75" x14ac:dyDescent="0.25">
      <c r="A21" s="15">
        <v>44297</v>
      </c>
      <c r="B21" s="16" t="str">
        <f t="shared" si="0"/>
        <v>domingo</v>
      </c>
      <c r="C21" s="26"/>
      <c r="D21" s="26"/>
      <c r="E21" s="26"/>
      <c r="F21" s="26"/>
      <c r="G21" s="17"/>
      <c r="H21" s="17"/>
    </row>
    <row r="22" spans="1:8" s="1" customFormat="1" ht="15.75" x14ac:dyDescent="0.25">
      <c r="A22" s="11">
        <v>44298</v>
      </c>
      <c r="B22" s="12" t="str">
        <f t="shared" si="0"/>
        <v>segunda-feira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44299</v>
      </c>
      <c r="B23" s="12" t="str">
        <f t="shared" si="0"/>
        <v>terça-feira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44300</v>
      </c>
      <c r="B24" s="12" t="str">
        <f t="shared" si="0"/>
        <v>quarta-feira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44301</v>
      </c>
      <c r="B25" s="12" t="str">
        <f t="shared" si="0"/>
        <v>quinta-feira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5">
        <v>44303</v>
      </c>
      <c r="B27" s="16" t="str">
        <f t="shared" si="0"/>
        <v>sábado</v>
      </c>
      <c r="C27" s="26"/>
      <c r="D27" s="26"/>
      <c r="E27" s="26"/>
      <c r="F27" s="26"/>
      <c r="G27" s="17"/>
      <c r="H27" s="17"/>
    </row>
    <row r="28" spans="1:8" s="1" customFormat="1" ht="15.75" x14ac:dyDescent="0.25">
      <c r="A28" s="15">
        <v>44304</v>
      </c>
      <c r="B28" s="16" t="str">
        <f t="shared" ref="B28:B40" si="1">TEXT(A28,"dddd")</f>
        <v>domingo</v>
      </c>
      <c r="C28" s="26"/>
      <c r="D28" s="26"/>
      <c r="E28" s="26"/>
      <c r="F28" s="26"/>
      <c r="G28" s="17"/>
      <c r="H28" s="17"/>
    </row>
    <row r="29" spans="1:8" s="1" customFormat="1" ht="15.75" x14ac:dyDescent="0.25">
      <c r="A29" s="11">
        <v>44305</v>
      </c>
      <c r="B29" s="12" t="str">
        <f t="shared" si="1"/>
        <v>segunda-feira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44306</v>
      </c>
      <c r="B30" s="12" t="str">
        <f t="shared" si="1"/>
        <v>terça-feira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9">
        <v>44307</v>
      </c>
      <c r="B31" s="10" t="str">
        <f t="shared" si="1"/>
        <v>quarta-feira</v>
      </c>
      <c r="C31" s="38" t="s">
        <v>35</v>
      </c>
      <c r="D31" s="38"/>
      <c r="E31" s="38"/>
      <c r="F31" s="38"/>
      <c r="G31" s="14"/>
      <c r="H31" s="14"/>
    </row>
    <row r="32" spans="1:8" s="1" customFormat="1" ht="15.75" x14ac:dyDescent="0.25">
      <c r="A32" s="11">
        <v>44308</v>
      </c>
      <c r="B32" s="12" t="str">
        <f t="shared" si="1"/>
        <v>quinta-feira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5">
        <v>44310</v>
      </c>
      <c r="B34" s="16" t="str">
        <f t="shared" si="1"/>
        <v>sábado</v>
      </c>
      <c r="C34" s="26"/>
      <c r="D34" s="26"/>
      <c r="E34" s="26"/>
      <c r="F34" s="26"/>
      <c r="G34" s="17"/>
      <c r="H34" s="17"/>
    </row>
    <row r="35" spans="1:8" s="1" customFormat="1" ht="15.75" x14ac:dyDescent="0.25">
      <c r="A35" s="15">
        <v>44311</v>
      </c>
      <c r="B35" s="16" t="str">
        <f t="shared" si="1"/>
        <v>domingo</v>
      </c>
      <c r="C35" s="26"/>
      <c r="D35" s="26"/>
      <c r="E35" s="26"/>
      <c r="F35" s="26"/>
      <c r="G35" s="17"/>
      <c r="H35" s="17"/>
    </row>
    <row r="36" spans="1:8" s="1" customFormat="1" ht="15.75" x14ac:dyDescent="0.25">
      <c r="A36" s="11">
        <v>44312</v>
      </c>
      <c r="B36" s="12" t="str">
        <f t="shared" si="1"/>
        <v>segunda-feira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1">
        <v>44313</v>
      </c>
      <c r="B37" s="12" t="str">
        <f t="shared" si="1"/>
        <v>terça-feira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44314</v>
      </c>
      <c r="B38" s="12" t="str">
        <f t="shared" si="1"/>
        <v>quarta-feira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44315</v>
      </c>
      <c r="B39" s="12" t="str">
        <f t="shared" si="1"/>
        <v>quinta-feira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4"/>
      <c r="H40" s="14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3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C13:F13"/>
    <mergeCell ref="A8:H8"/>
    <mergeCell ref="D9:E9"/>
    <mergeCell ref="A41:H42"/>
    <mergeCell ref="C12:F12"/>
    <mergeCell ref="C31:F31"/>
    <mergeCell ref="C35:F35"/>
    <mergeCell ref="C34:F34"/>
    <mergeCell ref="C28:F28"/>
    <mergeCell ref="C27:F27"/>
    <mergeCell ref="C21:F21"/>
    <mergeCell ref="C20:F20"/>
    <mergeCell ref="C14:F14"/>
    <mergeCell ref="C11:F11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15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20">
        <v>44317</v>
      </c>
      <c r="B11" s="21" t="str">
        <f>TEXT(A11,"Dddd")</f>
        <v>sábado</v>
      </c>
      <c r="C11" s="39" t="s">
        <v>34</v>
      </c>
      <c r="D11" s="39"/>
      <c r="E11" s="39"/>
      <c r="F11" s="39"/>
      <c r="G11" s="18"/>
      <c r="H11" s="18"/>
    </row>
    <row r="12" spans="1:8" s="1" customFormat="1" ht="15.75" x14ac:dyDescent="0.25">
      <c r="A12" s="15">
        <v>44318</v>
      </c>
      <c r="B12" s="16" t="str">
        <f t="shared" ref="B12:B27" si="0">TEXT(A12,"dddd")</f>
        <v>domingo</v>
      </c>
      <c r="C12" s="27"/>
      <c r="D12" s="27"/>
      <c r="E12" s="27"/>
      <c r="F12" s="27"/>
      <c r="G12" s="18"/>
      <c r="H12" s="18"/>
    </row>
    <row r="13" spans="1:8" s="1" customFormat="1" ht="15.75" x14ac:dyDescent="0.25">
      <c r="A13" s="11">
        <v>44319</v>
      </c>
      <c r="B13" s="12" t="str">
        <f t="shared" si="0"/>
        <v>segunda-feira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44320</v>
      </c>
      <c r="B14" s="12" t="str">
        <f t="shared" si="0"/>
        <v>terça-feira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44321</v>
      </c>
      <c r="B15" s="12" t="str">
        <f t="shared" si="0"/>
        <v>quarta-feira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44322</v>
      </c>
      <c r="B16" s="12" t="str">
        <f t="shared" si="0"/>
        <v>quinta-feira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44323</v>
      </c>
      <c r="B17" s="12" t="str">
        <f t="shared" si="0"/>
        <v>sexta-feira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5">
        <v>44324</v>
      </c>
      <c r="B18" s="16" t="str">
        <f t="shared" si="0"/>
        <v>sábado</v>
      </c>
      <c r="C18" s="26"/>
      <c r="D18" s="26"/>
      <c r="E18" s="26"/>
      <c r="F18" s="26"/>
      <c r="G18" s="18"/>
      <c r="H18" s="18"/>
    </row>
    <row r="19" spans="1:8" s="1" customFormat="1" ht="15.75" x14ac:dyDescent="0.25">
      <c r="A19" s="15">
        <v>44325</v>
      </c>
      <c r="B19" s="16" t="str">
        <f t="shared" si="0"/>
        <v>domingo</v>
      </c>
      <c r="C19" s="27"/>
      <c r="D19" s="27"/>
      <c r="E19" s="27"/>
      <c r="F19" s="27"/>
      <c r="G19" s="18"/>
      <c r="H19" s="18"/>
    </row>
    <row r="20" spans="1:8" s="1" customFormat="1" ht="15.75" x14ac:dyDescent="0.25">
      <c r="A20" s="11">
        <v>44326</v>
      </c>
      <c r="B20" s="12" t="str">
        <f t="shared" si="0"/>
        <v>segunda-feira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44327</v>
      </c>
      <c r="B21" s="12" t="str">
        <f t="shared" si="0"/>
        <v>terça-feira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44328</v>
      </c>
      <c r="B22" s="12" t="str">
        <f t="shared" si="0"/>
        <v>quarta-feira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44329</v>
      </c>
      <c r="B23" s="12" t="str">
        <f t="shared" si="0"/>
        <v>quinta-feira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44330</v>
      </c>
      <c r="B24" s="12" t="str">
        <f t="shared" si="0"/>
        <v>sexta-feira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5">
        <v>44331</v>
      </c>
      <c r="B25" s="16" t="str">
        <f t="shared" si="0"/>
        <v>sábado</v>
      </c>
      <c r="C25" s="26"/>
      <c r="D25" s="26"/>
      <c r="E25" s="26"/>
      <c r="F25" s="26"/>
      <c r="G25" s="18"/>
      <c r="H25" s="18"/>
    </row>
    <row r="26" spans="1:8" s="1" customFormat="1" ht="15.75" x14ac:dyDescent="0.25">
      <c r="A26" s="15">
        <v>44332</v>
      </c>
      <c r="B26" s="16" t="str">
        <f t="shared" si="0"/>
        <v>domingo</v>
      </c>
      <c r="C26" s="27"/>
      <c r="D26" s="27"/>
      <c r="E26" s="27"/>
      <c r="F26" s="27"/>
      <c r="G26" s="18"/>
      <c r="H26" s="18"/>
    </row>
    <row r="27" spans="1:8" s="1" customFormat="1" ht="15.75" x14ac:dyDescent="0.25">
      <c r="A27" s="11">
        <v>44333</v>
      </c>
      <c r="B27" s="12" t="str">
        <f t="shared" si="0"/>
        <v>segunda-feira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44334</v>
      </c>
      <c r="B28" s="12" t="str">
        <f t="shared" ref="B28:B41" si="1">TEXT(A28,"dddd")</f>
        <v>terça-feira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44335</v>
      </c>
      <c r="B29" s="12" t="str">
        <f t="shared" si="1"/>
        <v>quarta-feira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44336</v>
      </c>
      <c r="B30" s="12" t="str">
        <f t="shared" si="1"/>
        <v>quinta-feira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44337</v>
      </c>
      <c r="B31" s="12" t="str">
        <f t="shared" si="1"/>
        <v>sexta-feira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5">
        <v>44338</v>
      </c>
      <c r="B32" s="16" t="str">
        <f t="shared" si="1"/>
        <v>sábado</v>
      </c>
      <c r="C32" s="26"/>
      <c r="D32" s="26"/>
      <c r="E32" s="26"/>
      <c r="F32" s="26"/>
      <c r="G32" s="18"/>
      <c r="H32" s="18"/>
    </row>
    <row r="33" spans="1:8" s="1" customFormat="1" ht="15.75" x14ac:dyDescent="0.25">
      <c r="A33" s="15">
        <v>44339</v>
      </c>
      <c r="B33" s="16" t="str">
        <f t="shared" si="1"/>
        <v>domingo</v>
      </c>
      <c r="C33" s="27"/>
      <c r="D33" s="27"/>
      <c r="E33" s="27"/>
      <c r="F33" s="27"/>
      <c r="G33" s="18"/>
      <c r="H33" s="18"/>
    </row>
    <row r="34" spans="1:8" s="1" customFormat="1" ht="15.75" x14ac:dyDescent="0.25">
      <c r="A34" s="11">
        <v>44340</v>
      </c>
      <c r="B34" s="12" t="str">
        <f t="shared" si="1"/>
        <v>segunda-feira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44341</v>
      </c>
      <c r="B35" s="12" t="str">
        <f t="shared" si="1"/>
        <v>terça-feira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44342</v>
      </c>
      <c r="B36" s="12" t="str">
        <f t="shared" si="1"/>
        <v>quarta-feira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44343</v>
      </c>
      <c r="B37" s="12" t="str">
        <f t="shared" si="1"/>
        <v>quinta-feira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44344</v>
      </c>
      <c r="B38" s="12" t="str">
        <f t="shared" si="1"/>
        <v>sexta-feira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5">
        <v>44345</v>
      </c>
      <c r="B39" s="16" t="str">
        <f t="shared" si="1"/>
        <v>sábado</v>
      </c>
      <c r="C39" s="26"/>
      <c r="D39" s="26"/>
      <c r="E39" s="26"/>
      <c r="F39" s="26"/>
      <c r="G39" s="18"/>
      <c r="H39" s="18"/>
    </row>
    <row r="40" spans="1:8" s="1" customFormat="1" ht="15.75" x14ac:dyDescent="0.25">
      <c r="A40" s="15">
        <v>44346</v>
      </c>
      <c r="B40" s="16" t="str">
        <f t="shared" si="1"/>
        <v>domingo</v>
      </c>
      <c r="C40" s="27"/>
      <c r="D40" s="27"/>
      <c r="E40" s="27"/>
      <c r="F40" s="27"/>
      <c r="G40" s="18"/>
      <c r="H40" s="18"/>
    </row>
    <row r="41" spans="1:8" s="1" customFormat="1" ht="15.75" x14ac:dyDescent="0.25">
      <c r="A41" s="11">
        <v>44347</v>
      </c>
      <c r="B41" s="12" t="str">
        <f t="shared" si="1"/>
        <v>segunda-feira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F6:H6"/>
    <mergeCell ref="A7:E7"/>
    <mergeCell ref="F7:H7"/>
    <mergeCell ref="A1:H1"/>
    <mergeCell ref="A2:H2"/>
    <mergeCell ref="A3:H3"/>
    <mergeCell ref="A4:H4"/>
    <mergeCell ref="A5:H5"/>
    <mergeCell ref="A42:H43"/>
    <mergeCell ref="C40:F40"/>
    <mergeCell ref="C39:F39"/>
    <mergeCell ref="C33:F33"/>
    <mergeCell ref="C32:F32"/>
    <mergeCell ref="C26:F26"/>
    <mergeCell ref="C25:F25"/>
    <mergeCell ref="C19:F19"/>
    <mergeCell ref="C18:F18"/>
    <mergeCell ref="C12:F12"/>
    <mergeCell ref="C11:F11"/>
    <mergeCell ref="A8:H8"/>
    <mergeCell ref="D9:E9"/>
    <mergeCell ref="A6:D6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16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44348</v>
      </c>
      <c r="B11" s="12" t="str">
        <f>TEXT(A11,"Dddd")</f>
        <v>terça-feira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44349</v>
      </c>
      <c r="B12" s="12" t="str">
        <f t="shared" ref="B12:B40" si="0">TEXT(A12,"dddd")</f>
        <v>quarta-feira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9">
        <v>44350</v>
      </c>
      <c r="B13" s="10" t="str">
        <f t="shared" si="0"/>
        <v>quinta-feira</v>
      </c>
      <c r="C13" s="36" t="s">
        <v>33</v>
      </c>
      <c r="D13" s="36"/>
      <c r="E13" s="36"/>
      <c r="F13" s="36"/>
      <c r="G13" s="19"/>
      <c r="H13" s="19"/>
    </row>
    <row r="14" spans="1:8" s="1" customFormat="1" ht="15.75" customHeight="1" x14ac:dyDescent="0.25">
      <c r="A14" s="11">
        <v>44351</v>
      </c>
      <c r="B14" s="12" t="str">
        <f t="shared" si="0"/>
        <v>sexta-feira</v>
      </c>
      <c r="C14" s="37" t="s">
        <v>23</v>
      </c>
      <c r="D14" s="37"/>
      <c r="E14" s="37"/>
      <c r="F14" s="37"/>
      <c r="G14" s="19"/>
      <c r="H14" s="19"/>
    </row>
    <row r="15" spans="1:8" s="1" customFormat="1" ht="15.75" x14ac:dyDescent="0.25">
      <c r="A15" s="15">
        <v>44352</v>
      </c>
      <c r="B15" s="16" t="str">
        <f t="shared" si="0"/>
        <v>sábado</v>
      </c>
      <c r="C15" s="26"/>
      <c r="D15" s="26"/>
      <c r="E15" s="26"/>
      <c r="F15" s="26"/>
      <c r="G15" s="18"/>
      <c r="H15" s="18"/>
    </row>
    <row r="16" spans="1:8" s="1" customFormat="1" ht="15.75" x14ac:dyDescent="0.25">
      <c r="A16" s="15">
        <v>44353</v>
      </c>
      <c r="B16" s="16" t="str">
        <f t="shared" si="0"/>
        <v>domingo</v>
      </c>
      <c r="C16" s="26"/>
      <c r="D16" s="26"/>
      <c r="E16" s="26"/>
      <c r="F16" s="26"/>
      <c r="G16" s="18"/>
      <c r="H16" s="18"/>
    </row>
    <row r="17" spans="1:8" s="1" customFormat="1" ht="15.75" x14ac:dyDescent="0.25">
      <c r="A17" s="11">
        <v>44354</v>
      </c>
      <c r="B17" s="12" t="str">
        <f t="shared" si="0"/>
        <v>segunda-feira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44355</v>
      </c>
      <c r="B18" s="12" t="str">
        <f t="shared" si="0"/>
        <v>terça-feira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44357</v>
      </c>
      <c r="B20" s="12" t="str">
        <f t="shared" si="0"/>
        <v>quinta-feira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44358</v>
      </c>
      <c r="B21" s="12" t="str">
        <f t="shared" si="0"/>
        <v>sexta-feira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5">
        <v>44359</v>
      </c>
      <c r="B22" s="16" t="str">
        <f t="shared" si="0"/>
        <v>sábado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5">
        <v>44360</v>
      </c>
      <c r="B23" s="16" t="str">
        <f t="shared" si="0"/>
        <v>domingo</v>
      </c>
      <c r="C23" s="26"/>
      <c r="D23" s="26"/>
      <c r="E23" s="26"/>
      <c r="F23" s="26"/>
      <c r="G23" s="18"/>
      <c r="H23" s="18"/>
    </row>
    <row r="24" spans="1:8" s="1" customFormat="1" ht="15.75" x14ac:dyDescent="0.25">
      <c r="A24" s="11">
        <v>44361</v>
      </c>
      <c r="B24" s="12" t="str">
        <f t="shared" si="0"/>
        <v>segunda-feira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44362</v>
      </c>
      <c r="B25" s="12" t="str">
        <f t="shared" si="0"/>
        <v>terça-feira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44364</v>
      </c>
      <c r="B27" s="12" t="str">
        <f t="shared" si="0"/>
        <v>quinta-feira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44365</v>
      </c>
      <c r="B28" s="12" t="str">
        <f t="shared" si="0"/>
        <v>sexta-feira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5">
        <v>44366</v>
      </c>
      <c r="B29" s="16" t="str">
        <f t="shared" si="0"/>
        <v>sábado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5">
        <v>44367</v>
      </c>
      <c r="B30" s="16" t="str">
        <f t="shared" si="0"/>
        <v>domingo</v>
      </c>
      <c r="C30" s="26"/>
      <c r="D30" s="26"/>
      <c r="E30" s="26"/>
      <c r="F30" s="26"/>
      <c r="G30" s="18"/>
      <c r="H30" s="18"/>
    </row>
    <row r="31" spans="1:8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44369</v>
      </c>
      <c r="B32" s="12" t="str">
        <f t="shared" si="0"/>
        <v>terça-feira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44371</v>
      </c>
      <c r="B34" s="12" t="str">
        <f t="shared" si="0"/>
        <v>quinta-feira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44372</v>
      </c>
      <c r="B35" s="12" t="str">
        <f t="shared" si="0"/>
        <v>sexta-feira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5">
        <v>44373</v>
      </c>
      <c r="B36" s="16" t="str">
        <f t="shared" si="0"/>
        <v>sábado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5">
        <v>44374</v>
      </c>
      <c r="B37" s="16" t="str">
        <f t="shared" si="0"/>
        <v>domingo</v>
      </c>
      <c r="C37" s="26"/>
      <c r="D37" s="26"/>
      <c r="E37" s="26"/>
      <c r="F37" s="26"/>
      <c r="G37" s="18"/>
      <c r="H37" s="18"/>
    </row>
    <row r="38" spans="1:8" s="1" customFormat="1" ht="15.75" x14ac:dyDescent="0.25">
      <c r="A38" s="11">
        <v>44375</v>
      </c>
      <c r="B38" s="12" t="str">
        <f t="shared" si="0"/>
        <v>segunda-feira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44376</v>
      </c>
      <c r="B39" s="12" t="str">
        <f t="shared" si="0"/>
        <v>terça-feira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C15:F15"/>
    <mergeCell ref="A8:H8"/>
    <mergeCell ref="D9:E9"/>
    <mergeCell ref="A41:H42"/>
    <mergeCell ref="C13:F13"/>
    <mergeCell ref="C14:F14"/>
    <mergeCell ref="C37:F37"/>
    <mergeCell ref="C36:F36"/>
    <mergeCell ref="C30:F30"/>
    <mergeCell ref="C29:F29"/>
    <mergeCell ref="C23:F23"/>
    <mergeCell ref="C22:F22"/>
    <mergeCell ref="C16:F16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17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44378</v>
      </c>
      <c r="B11" s="12" t="str">
        <f>TEXT(A11,"Dddd")</f>
        <v>quinta-feira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5">
        <v>44380</v>
      </c>
      <c r="B13" s="16" t="str">
        <f t="shared" si="0"/>
        <v>sábado</v>
      </c>
      <c r="C13" s="26"/>
      <c r="D13" s="26"/>
      <c r="E13" s="26"/>
      <c r="F13" s="26"/>
      <c r="G13" s="18"/>
      <c r="H13" s="18"/>
    </row>
    <row r="14" spans="1:8" s="1" customFormat="1" ht="15.75" x14ac:dyDescent="0.25">
      <c r="A14" s="15">
        <v>44381</v>
      </c>
      <c r="B14" s="16" t="str">
        <f t="shared" si="0"/>
        <v>domingo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1">
        <v>44382</v>
      </c>
      <c r="B15" s="12" t="str">
        <f t="shared" si="0"/>
        <v>segunda-feira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44383</v>
      </c>
      <c r="B16" s="12" t="str">
        <f t="shared" si="0"/>
        <v>terça-feira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44384</v>
      </c>
      <c r="B17" s="12" t="str">
        <f t="shared" si="0"/>
        <v>quarta-feira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44385</v>
      </c>
      <c r="B18" s="12" t="str">
        <f t="shared" si="0"/>
        <v>quinta-feira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9">
        <v>44386</v>
      </c>
      <c r="B19" s="10" t="str">
        <f t="shared" si="0"/>
        <v>sexta-feira</v>
      </c>
      <c r="C19" s="38" t="s">
        <v>32</v>
      </c>
      <c r="D19" s="38"/>
      <c r="E19" s="38"/>
      <c r="F19" s="38"/>
      <c r="G19" s="19"/>
      <c r="H19" s="19"/>
    </row>
    <row r="20" spans="1:8" s="1" customFormat="1" ht="15.75" x14ac:dyDescent="0.25">
      <c r="A20" s="15">
        <v>44387</v>
      </c>
      <c r="B20" s="16" t="str">
        <f t="shared" si="0"/>
        <v>sábado</v>
      </c>
      <c r="C20" s="26"/>
      <c r="D20" s="26"/>
      <c r="E20" s="26"/>
      <c r="F20" s="26"/>
      <c r="G20" s="18"/>
      <c r="H20" s="18"/>
    </row>
    <row r="21" spans="1:8" s="1" customFormat="1" ht="15.75" x14ac:dyDescent="0.25">
      <c r="A21" s="15">
        <v>44388</v>
      </c>
      <c r="B21" s="16" t="str">
        <f t="shared" si="0"/>
        <v>domingo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1">
        <v>44389</v>
      </c>
      <c r="B22" s="12" t="str">
        <f t="shared" si="0"/>
        <v>segunda-feira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44390</v>
      </c>
      <c r="B23" s="12" t="str">
        <f t="shared" si="0"/>
        <v>terça-feira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44391</v>
      </c>
      <c r="B24" s="12" t="str">
        <f t="shared" si="0"/>
        <v>quarta-feira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44392</v>
      </c>
      <c r="B25" s="12" t="str">
        <f t="shared" si="0"/>
        <v>quinta-feira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5">
        <v>44394</v>
      </c>
      <c r="B27" s="16" t="str">
        <f t="shared" si="0"/>
        <v>sábado</v>
      </c>
      <c r="C27" s="26"/>
      <c r="D27" s="26"/>
      <c r="E27" s="26"/>
      <c r="F27" s="26"/>
      <c r="G27" s="18"/>
      <c r="H27" s="18"/>
    </row>
    <row r="28" spans="1:8" s="1" customFormat="1" ht="15.75" x14ac:dyDescent="0.25">
      <c r="A28" s="15">
        <v>44395</v>
      </c>
      <c r="B28" s="16" t="str">
        <f t="shared" ref="B28:B41" si="1">TEXT(A28,"dddd")</f>
        <v>domingo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1">
        <v>44396</v>
      </c>
      <c r="B29" s="12" t="str">
        <f t="shared" si="1"/>
        <v>segunda-feira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44397</v>
      </c>
      <c r="B30" s="12" t="str">
        <f t="shared" si="1"/>
        <v>terça-feira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44398</v>
      </c>
      <c r="B31" s="12" t="str">
        <f t="shared" si="1"/>
        <v>quarta-feira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1">
        <v>44399</v>
      </c>
      <c r="B32" s="12" t="str">
        <f t="shared" si="1"/>
        <v>quinta-feira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5">
        <v>44401</v>
      </c>
      <c r="B34" s="16" t="str">
        <f t="shared" si="1"/>
        <v>sábado</v>
      </c>
      <c r="C34" s="26"/>
      <c r="D34" s="26"/>
      <c r="E34" s="26"/>
      <c r="F34" s="26"/>
      <c r="G34" s="18"/>
      <c r="H34" s="18"/>
    </row>
    <row r="35" spans="1:8" s="1" customFormat="1" ht="15.75" x14ac:dyDescent="0.25">
      <c r="A35" s="15">
        <v>44402</v>
      </c>
      <c r="B35" s="16" t="str">
        <f t="shared" si="1"/>
        <v>domingo</v>
      </c>
      <c r="C35" s="26"/>
      <c r="D35" s="26"/>
      <c r="E35" s="26"/>
      <c r="F35" s="26"/>
      <c r="G35" s="18"/>
      <c r="H35" s="18"/>
    </row>
    <row r="36" spans="1:8" s="1" customFormat="1" ht="15.75" x14ac:dyDescent="0.25">
      <c r="A36" s="11">
        <v>44403</v>
      </c>
      <c r="B36" s="12" t="str">
        <f t="shared" si="1"/>
        <v>segunda-feira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44404</v>
      </c>
      <c r="B37" s="12" t="str">
        <f t="shared" si="1"/>
        <v>terça-feira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44405</v>
      </c>
      <c r="B38" s="12" t="str">
        <f t="shared" si="1"/>
        <v>quarta-feira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44406</v>
      </c>
      <c r="B39" s="12" t="str">
        <f t="shared" si="1"/>
        <v>quinta-feira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19"/>
      <c r="H40" s="19"/>
    </row>
    <row r="41" spans="1:8" s="1" customFormat="1" ht="15.75" x14ac:dyDescent="0.25">
      <c r="A41" s="15">
        <v>44408</v>
      </c>
      <c r="B41" s="16" t="str">
        <f t="shared" si="1"/>
        <v>sábado</v>
      </c>
      <c r="C41" s="26"/>
      <c r="D41" s="26"/>
      <c r="E41" s="26"/>
      <c r="F41" s="26"/>
      <c r="G41" s="18"/>
      <c r="H41" s="18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A8:H8"/>
    <mergeCell ref="D9:E9"/>
    <mergeCell ref="A42:H43"/>
    <mergeCell ref="C19:F19"/>
    <mergeCell ref="C13:F13"/>
    <mergeCell ref="C14:F14"/>
    <mergeCell ref="C20:F20"/>
    <mergeCell ref="C21:F21"/>
    <mergeCell ref="C27:F27"/>
    <mergeCell ref="C28:F28"/>
    <mergeCell ref="C34:F34"/>
    <mergeCell ref="C35:F35"/>
    <mergeCell ref="C41:F41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18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5">
        <v>44409</v>
      </c>
      <c r="B11" s="16" t="str">
        <f>TEXT(A11,"Dddd")</f>
        <v>domingo</v>
      </c>
      <c r="C11" s="26"/>
      <c r="D11" s="26"/>
      <c r="E11" s="26"/>
      <c r="F11" s="26"/>
      <c r="G11" s="18"/>
      <c r="H11" s="18"/>
    </row>
    <row r="12" spans="1:8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44411</v>
      </c>
      <c r="B13" s="12" t="str">
        <f t="shared" si="0"/>
        <v>terça-feira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44412</v>
      </c>
      <c r="B14" s="12" t="str">
        <f t="shared" si="0"/>
        <v>quarta-feira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44413</v>
      </c>
      <c r="B15" s="12" t="str">
        <f t="shared" si="0"/>
        <v>quinta-feira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44414</v>
      </c>
      <c r="B16" s="12" t="str">
        <f t="shared" si="0"/>
        <v>sexta-feira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5">
        <v>44415</v>
      </c>
      <c r="B17" s="16" t="str">
        <f t="shared" si="0"/>
        <v>sábado</v>
      </c>
      <c r="C17" s="26"/>
      <c r="D17" s="26"/>
      <c r="E17" s="26"/>
      <c r="F17" s="26"/>
      <c r="G17" s="18"/>
      <c r="H17" s="18"/>
    </row>
    <row r="18" spans="1:8" s="1" customFormat="1" ht="15.75" x14ac:dyDescent="0.25">
      <c r="A18" s="15">
        <v>44416</v>
      </c>
      <c r="B18" s="16" t="str">
        <f t="shared" si="0"/>
        <v>domingo</v>
      </c>
      <c r="C18" s="26"/>
      <c r="D18" s="26"/>
      <c r="E18" s="26"/>
      <c r="F18" s="26"/>
      <c r="G18" s="18"/>
      <c r="H18" s="18"/>
    </row>
    <row r="19" spans="1:8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44418</v>
      </c>
      <c r="B20" s="12" t="str">
        <f t="shared" si="0"/>
        <v>terça-feira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44419</v>
      </c>
      <c r="B21" s="12" t="str">
        <f t="shared" si="0"/>
        <v>quarta-feira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44420</v>
      </c>
      <c r="B22" s="12" t="str">
        <f t="shared" si="0"/>
        <v>quinta-feira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44421</v>
      </c>
      <c r="B23" s="12" t="str">
        <f t="shared" si="0"/>
        <v>sexta-feira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5">
        <v>44422</v>
      </c>
      <c r="B24" s="16" t="str">
        <f t="shared" si="0"/>
        <v>sábado</v>
      </c>
      <c r="C24" s="26"/>
      <c r="D24" s="26"/>
      <c r="E24" s="26"/>
      <c r="F24" s="26"/>
      <c r="G24" s="18"/>
      <c r="H24" s="18"/>
    </row>
    <row r="25" spans="1:8" s="1" customFormat="1" ht="15.75" x14ac:dyDescent="0.25">
      <c r="A25" s="15">
        <v>44423</v>
      </c>
      <c r="B25" s="16" t="str">
        <f t="shared" si="0"/>
        <v>domingo</v>
      </c>
      <c r="C25" s="26"/>
      <c r="D25" s="26"/>
      <c r="E25" s="26"/>
      <c r="F25" s="26"/>
      <c r="G25" s="18"/>
      <c r="H25" s="18"/>
    </row>
    <row r="26" spans="1:8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44425</v>
      </c>
      <c r="B27" s="12" t="str">
        <f t="shared" si="0"/>
        <v>terça-feira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44426</v>
      </c>
      <c r="B28" s="12" t="str">
        <f t="shared" si="0"/>
        <v>quarta-feira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44427</v>
      </c>
      <c r="B29" s="12" t="str">
        <f t="shared" si="0"/>
        <v>quinta-feira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44428</v>
      </c>
      <c r="B30" s="12" t="str">
        <f t="shared" si="0"/>
        <v>sexta-feira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5">
        <v>44429</v>
      </c>
      <c r="B31" s="16" t="str">
        <f t="shared" si="0"/>
        <v>sábado</v>
      </c>
      <c r="C31" s="27"/>
      <c r="D31" s="27"/>
      <c r="E31" s="27"/>
      <c r="F31" s="27"/>
      <c r="G31" s="18"/>
      <c r="H31" s="18"/>
    </row>
    <row r="32" spans="1:8" s="1" customFormat="1" ht="15.75" x14ac:dyDescent="0.25">
      <c r="A32" s="15">
        <v>44430</v>
      </c>
      <c r="B32" s="16" t="str">
        <f t="shared" si="0"/>
        <v>domingo</v>
      </c>
      <c r="C32" s="26"/>
      <c r="D32" s="26"/>
      <c r="E32" s="26"/>
      <c r="F32" s="26"/>
      <c r="G32" s="18"/>
      <c r="H32" s="18"/>
    </row>
    <row r="33" spans="1:8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44432</v>
      </c>
      <c r="B34" s="12" t="str">
        <f t="shared" si="0"/>
        <v>terça-feira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44433</v>
      </c>
      <c r="B35" s="12" t="str">
        <f t="shared" si="0"/>
        <v>quarta-feira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44434</v>
      </c>
      <c r="B36" s="12" t="str">
        <f t="shared" si="0"/>
        <v>quinta-feira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44435</v>
      </c>
      <c r="B37" s="12" t="str">
        <f t="shared" si="0"/>
        <v>sexta-feira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5">
        <v>44436</v>
      </c>
      <c r="B38" s="16" t="str">
        <f t="shared" si="0"/>
        <v>sábado</v>
      </c>
      <c r="C38" s="26"/>
      <c r="D38" s="26"/>
      <c r="E38" s="26"/>
      <c r="F38" s="26"/>
      <c r="G38" s="18"/>
      <c r="H38" s="18"/>
    </row>
    <row r="39" spans="1:8" s="1" customFormat="1" ht="15.75" x14ac:dyDescent="0.25">
      <c r="A39" s="15">
        <v>44437</v>
      </c>
      <c r="B39" s="16" t="str">
        <f t="shared" si="0"/>
        <v>domingo</v>
      </c>
      <c r="C39" s="26"/>
      <c r="D39" s="26"/>
      <c r="E39" s="26"/>
      <c r="F39" s="26"/>
      <c r="G39" s="18"/>
      <c r="H39" s="18"/>
    </row>
    <row r="40" spans="1:8" s="1" customFormat="1" ht="15.75" x14ac:dyDescent="0.25">
      <c r="A40" s="11">
        <v>44438</v>
      </c>
      <c r="B40" s="12" t="str">
        <f t="shared" si="0"/>
        <v>segunda-feira</v>
      </c>
      <c r="C40" s="19"/>
      <c r="D40" s="19"/>
      <c r="E40" s="19"/>
      <c r="F40" s="19"/>
      <c r="G40" s="19"/>
      <c r="H40" s="19"/>
    </row>
    <row r="41" spans="1:8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19"/>
      <c r="H41" s="19"/>
    </row>
    <row r="42" spans="1:8" s="1" customFormat="1" ht="18" customHeight="1" x14ac:dyDescent="0.25">
      <c r="A42" s="29" t="s">
        <v>11</v>
      </c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29"/>
      <c r="B43" s="29"/>
      <c r="C43" s="29"/>
      <c r="D43" s="29"/>
      <c r="E43" s="29"/>
      <c r="F43" s="29"/>
      <c r="G43" s="29"/>
      <c r="H43" s="29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A7:E7"/>
    <mergeCell ref="F7:H7"/>
    <mergeCell ref="C25:F25"/>
    <mergeCell ref="C24:F24"/>
    <mergeCell ref="A1:H1"/>
    <mergeCell ref="A2:H2"/>
    <mergeCell ref="A3:H3"/>
    <mergeCell ref="A4:H4"/>
    <mergeCell ref="A5:H5"/>
    <mergeCell ref="C18:F18"/>
    <mergeCell ref="C17:F17"/>
    <mergeCell ref="C11:F11"/>
    <mergeCell ref="A8:H8"/>
    <mergeCell ref="D9:E9"/>
    <mergeCell ref="A6:D6"/>
    <mergeCell ref="F6:H6"/>
    <mergeCell ref="A42:H43"/>
    <mergeCell ref="C39:F39"/>
    <mergeCell ref="C38:F38"/>
    <mergeCell ref="C32:F32"/>
    <mergeCell ref="C31:F31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6" sqref="A6:H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s="1" customFormat="1" ht="15.75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s="1" customFormat="1" ht="25.15" customHeight="1" x14ac:dyDescent="0.25">
      <c r="A3" s="34" t="s">
        <v>19</v>
      </c>
      <c r="B3" s="34"/>
      <c r="C3" s="34"/>
      <c r="D3" s="34"/>
      <c r="E3" s="34"/>
      <c r="F3" s="34"/>
      <c r="G3" s="34"/>
      <c r="H3" s="34"/>
    </row>
    <row r="4" spans="1:8" s="1" customFormat="1" ht="15" customHeight="1" x14ac:dyDescent="0.25">
      <c r="A4" s="25" t="s">
        <v>42</v>
      </c>
      <c r="B4" s="25"/>
      <c r="C4" s="25"/>
      <c r="D4" s="25"/>
      <c r="E4" s="25"/>
      <c r="F4" s="25"/>
      <c r="G4" s="25"/>
      <c r="H4" s="25"/>
    </row>
    <row r="5" spans="1:8" s="1" customFormat="1" ht="1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</row>
    <row r="6" spans="1:8" s="1" customFormat="1" ht="15" customHeight="1" x14ac:dyDescent="0.25">
      <c r="A6" s="25" t="s">
        <v>46</v>
      </c>
      <c r="B6" s="25"/>
      <c r="C6" s="25"/>
      <c r="D6" s="25"/>
      <c r="E6" s="24"/>
      <c r="F6" s="25" t="s">
        <v>44</v>
      </c>
      <c r="G6" s="25"/>
      <c r="H6" s="25"/>
    </row>
    <row r="7" spans="1:8" s="1" customFormat="1" ht="15" customHeight="1" x14ac:dyDescent="0.25">
      <c r="A7" s="25" t="s">
        <v>41</v>
      </c>
      <c r="B7" s="25"/>
      <c r="C7" s="25"/>
      <c r="D7" s="25"/>
      <c r="E7" s="25"/>
      <c r="F7" s="25" t="s">
        <v>45</v>
      </c>
      <c r="G7" s="25"/>
      <c r="H7" s="25"/>
    </row>
    <row r="8" spans="1:8" s="4" customFormat="1" ht="9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s="4" customFormat="1" ht="25.15" customHeight="1" x14ac:dyDescent="0.25">
      <c r="A9" s="23"/>
      <c r="B9" s="23"/>
      <c r="C9" s="13"/>
      <c r="D9" s="30" t="s">
        <v>5</v>
      </c>
      <c r="E9" s="30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44440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44442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44443</v>
      </c>
      <c r="B14" s="16" t="str">
        <f t="shared" si="0"/>
        <v>sábado</v>
      </c>
      <c r="C14" s="26"/>
      <c r="D14" s="26"/>
      <c r="E14" s="26"/>
      <c r="F14" s="26"/>
      <c r="G14" s="18"/>
      <c r="H14" s="18"/>
    </row>
    <row r="15" spans="1:8" s="1" customFormat="1" ht="15.75" x14ac:dyDescent="0.25">
      <c r="A15" s="15">
        <v>44444</v>
      </c>
      <c r="B15" s="16" t="str">
        <f t="shared" si="0"/>
        <v>domingo</v>
      </c>
      <c r="C15" s="26"/>
      <c r="D15" s="26"/>
      <c r="E15" s="26"/>
      <c r="F15" s="26"/>
      <c r="G15" s="18"/>
      <c r="H15" s="18"/>
    </row>
    <row r="16" spans="1:8" s="1" customFormat="1" ht="15.75" customHeight="1" x14ac:dyDescent="0.25">
      <c r="A16" s="11">
        <v>44445</v>
      </c>
      <c r="B16" s="12" t="str">
        <f t="shared" si="0"/>
        <v>segunda-feira</v>
      </c>
      <c r="C16" s="37" t="s">
        <v>23</v>
      </c>
      <c r="D16" s="37"/>
      <c r="E16" s="37"/>
      <c r="F16" s="37"/>
      <c r="G16" s="19"/>
      <c r="H16" s="19"/>
    </row>
    <row r="17" spans="1:8" s="1" customFormat="1" ht="15.75" x14ac:dyDescent="0.25">
      <c r="A17" s="9">
        <v>44446</v>
      </c>
      <c r="B17" s="10" t="str">
        <f t="shared" si="0"/>
        <v>terça-feira</v>
      </c>
      <c r="C17" s="36" t="s">
        <v>31</v>
      </c>
      <c r="D17" s="36"/>
      <c r="E17" s="36"/>
      <c r="F17" s="36"/>
      <c r="G17" s="19"/>
      <c r="H17" s="19"/>
    </row>
    <row r="18" spans="1:8" s="1" customFormat="1" ht="15.75" x14ac:dyDescent="0.25">
      <c r="A18" s="11">
        <v>44447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44449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44450</v>
      </c>
      <c r="B21" s="16" t="str">
        <f t="shared" si="0"/>
        <v>sábado</v>
      </c>
      <c r="C21" s="26"/>
      <c r="D21" s="26"/>
      <c r="E21" s="26"/>
      <c r="F21" s="26"/>
      <c r="G21" s="18"/>
      <c r="H21" s="18"/>
    </row>
    <row r="22" spans="1:8" s="1" customFormat="1" ht="15.75" x14ac:dyDescent="0.25">
      <c r="A22" s="15">
        <v>44451</v>
      </c>
      <c r="B22" s="16" t="str">
        <f t="shared" si="0"/>
        <v>domingo</v>
      </c>
      <c r="C22" s="26"/>
      <c r="D22" s="26"/>
      <c r="E22" s="26"/>
      <c r="F22" s="26"/>
      <c r="G22" s="18"/>
      <c r="H22" s="18"/>
    </row>
    <row r="23" spans="1:8" s="1" customFormat="1" ht="15.75" x14ac:dyDescent="0.25">
      <c r="A23" s="11">
        <v>44452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44453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44454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44456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44457</v>
      </c>
      <c r="B28" s="16" t="str">
        <f t="shared" si="0"/>
        <v>sábado</v>
      </c>
      <c r="C28" s="26"/>
      <c r="D28" s="26"/>
      <c r="E28" s="26"/>
      <c r="F28" s="26"/>
      <c r="G28" s="18"/>
      <c r="H28" s="18"/>
    </row>
    <row r="29" spans="1:8" s="1" customFormat="1" ht="15.75" x14ac:dyDescent="0.25">
      <c r="A29" s="15">
        <v>44458</v>
      </c>
      <c r="B29" s="16" t="str">
        <f t="shared" si="0"/>
        <v>domingo</v>
      </c>
      <c r="C29" s="26"/>
      <c r="D29" s="26"/>
      <c r="E29" s="26"/>
      <c r="F29" s="26"/>
      <c r="G29" s="18"/>
      <c r="H29" s="18"/>
    </row>
    <row r="30" spans="1:8" s="1" customFormat="1" ht="15.75" x14ac:dyDescent="0.25">
      <c r="A30" s="11">
        <v>44459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44461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44463</v>
      </c>
      <c r="B34" s="12" t="str">
        <f t="shared" si="0"/>
        <v>sexta-feira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5">
        <v>44464</v>
      </c>
      <c r="B35" s="16" t="str">
        <f t="shared" si="0"/>
        <v>sábado</v>
      </c>
      <c r="C35" s="26"/>
      <c r="D35" s="26"/>
      <c r="E35" s="26"/>
      <c r="F35" s="26"/>
      <c r="G35" s="18"/>
      <c r="H35" s="18"/>
    </row>
    <row r="36" spans="1:8" s="1" customFormat="1" ht="15.75" x14ac:dyDescent="0.25">
      <c r="A36" s="15">
        <v>44465</v>
      </c>
      <c r="B36" s="16" t="str">
        <f t="shared" si="0"/>
        <v>domingo</v>
      </c>
      <c r="C36" s="26"/>
      <c r="D36" s="26"/>
      <c r="E36" s="26"/>
      <c r="F36" s="26"/>
      <c r="G36" s="18"/>
      <c r="H36" s="18"/>
    </row>
    <row r="37" spans="1:8" s="1" customFormat="1" ht="15.75" x14ac:dyDescent="0.25">
      <c r="A37" s="11">
        <v>44466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44467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44468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9" t="s">
        <v>11</v>
      </c>
      <c r="B41" s="29"/>
      <c r="C41" s="29"/>
      <c r="D41" s="29"/>
      <c r="E41" s="29"/>
      <c r="F41" s="29"/>
      <c r="G41" s="29"/>
      <c r="H41" s="29"/>
    </row>
    <row r="42" spans="1:8" s="1" customFormat="1" ht="15.75" x14ac:dyDescent="0.25">
      <c r="A42" s="29"/>
      <c r="B42" s="29"/>
      <c r="C42" s="29"/>
      <c r="D42" s="29"/>
      <c r="E42" s="29"/>
      <c r="F42" s="29"/>
      <c r="G42" s="29"/>
      <c r="H42" s="29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A6:D6"/>
    <mergeCell ref="F6:H6"/>
    <mergeCell ref="A7:E7"/>
    <mergeCell ref="F7:H7"/>
    <mergeCell ref="A1:H1"/>
    <mergeCell ref="A2:H2"/>
    <mergeCell ref="A3:H3"/>
    <mergeCell ref="A4:H4"/>
    <mergeCell ref="A5:H5"/>
    <mergeCell ref="C14:F14"/>
    <mergeCell ref="A8:H8"/>
    <mergeCell ref="D9:E9"/>
    <mergeCell ref="A41:H42"/>
    <mergeCell ref="C16:F16"/>
    <mergeCell ref="C17:F17"/>
    <mergeCell ref="C36:F36"/>
    <mergeCell ref="C35:F35"/>
    <mergeCell ref="C29:F29"/>
    <mergeCell ref="C28:F28"/>
    <mergeCell ref="C22:F22"/>
    <mergeCell ref="C21:F21"/>
    <mergeCell ref="C15:F15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2020-11-04T12:40:39Z</cp:lastPrinted>
  <dcterms:created xsi:type="dcterms:W3CDTF">2020-10-29T16:22:47Z</dcterms:created>
  <dcterms:modified xsi:type="dcterms:W3CDTF">2021-02-04T14:39:33Z</dcterms:modified>
</cp:coreProperties>
</file>